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ORDEM CRONOLÓGICA - 2025\SEINF\2024\SETEMBRO-2024\"/>
    </mc:Choice>
  </mc:AlternateContent>
  <xr:revisionPtr revIDLastSave="0" documentId="13_ncr:1_{48C099EB-3ADB-4CE7-A0F2-9F6E78DE4EA3}" xr6:coauthVersionLast="47" xr6:coauthVersionMax="47" xr10:uidLastSave="{00000000-0000-0000-0000-000000000000}"/>
  <bookViews>
    <workbookView xWindow="-90" yWindow="-90" windowWidth="19380" windowHeight="11460" xr2:uid="{5F2B1D96-501C-434F-878F-666FC48C31B5}"/>
  </bookViews>
  <sheets>
    <sheet name="Setembro-2024" sheetId="1" r:id="rId1"/>
  </sheets>
  <definedNames>
    <definedName name="_xlnm.Print_Titles" localSheetId="0">'Setembro-2024'!$1:$11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5" i="1" l="1"/>
  <c r="A14" i="1"/>
  <c r="A15" i="1"/>
  <c r="A16" i="1"/>
  <c r="A17" i="1"/>
  <c r="A18" i="1"/>
  <c r="A19" i="1"/>
  <c r="A20" i="1"/>
  <c r="A21" i="1"/>
  <c r="A22" i="1"/>
  <c r="A23" i="1"/>
  <c r="A24" i="1"/>
  <c r="A25" i="1"/>
  <c r="A26" i="1"/>
  <c r="A27" i="1"/>
  <c r="A28" i="1"/>
  <c r="A29" i="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3" i="1"/>
</calcChain>
</file>

<file path=xl/sharedStrings.xml><?xml version="1.0" encoding="utf-8"?>
<sst xmlns="http://schemas.openxmlformats.org/spreadsheetml/2006/main" count="1752" uniqueCount="840">
  <si>
    <t>GOVERNO DO ESTADO DO AMAPÁ</t>
  </si>
  <si>
    <t>Sequência</t>
  </si>
  <si>
    <t>Despesas Pagas</t>
  </si>
  <si>
    <t>Processo</t>
  </si>
  <si>
    <t>Nome/Credor</t>
  </si>
  <si>
    <t>Nota de Empenho</t>
  </si>
  <si>
    <t>Data NE</t>
  </si>
  <si>
    <t>Nota de Liquidação</t>
  </si>
  <si>
    <t>Data NL</t>
  </si>
  <si>
    <t>Programação de Desembolso</t>
  </si>
  <si>
    <t>Data PD</t>
  </si>
  <si>
    <t>Ordem Bancária</t>
  </si>
  <si>
    <t>Data OB</t>
  </si>
  <si>
    <t>Fundamentado nas Leis nº 4320/64, art. 58 a 65,  Lei nº 14.133/21, § 3º e art. 8º, do Decreto nº 3761, de 20/04/2023.</t>
  </si>
  <si>
    <t>Em R$</t>
  </si>
  <si>
    <t>Fonte</t>
  </si>
  <si>
    <t>500 - Outros Recursos não Vinculados de Impostos</t>
  </si>
  <si>
    <t>21/08/2024</t>
  </si>
  <si>
    <t>23/08/2024</t>
  </si>
  <si>
    <t>26/06/2024</t>
  </si>
  <si>
    <t>07/02/2024</t>
  </si>
  <si>
    <t>16/07/2024</t>
  </si>
  <si>
    <t>2024NE00055</t>
  </si>
  <si>
    <t>30/08/2024</t>
  </si>
  <si>
    <t>15/08/2024</t>
  </si>
  <si>
    <t>2024NE00021</t>
  </si>
  <si>
    <t>16/08/2024</t>
  </si>
  <si>
    <t>2024NE00037</t>
  </si>
  <si>
    <t xml:space="preserve">339039 - Outros Serviços de Terceiros - Pessoa Jurídica </t>
  </si>
  <si>
    <t>20/02/2024</t>
  </si>
  <si>
    <t>339014 - Diárias - Civil</t>
  </si>
  <si>
    <t>Total</t>
  </si>
  <si>
    <t>Fonte: SIAFE/AP</t>
  </si>
  <si>
    <t>200101 - SECRETARIA DE ESTADO DA INFRAESTRUTURA</t>
  </si>
  <si>
    <r>
      <rPr>
        <b/>
        <sz val="12"/>
        <rFont val="Aptos Narrow"/>
        <family val="2"/>
        <scheme val="minor"/>
      </rPr>
      <t>Unidade Gestora:</t>
    </r>
    <r>
      <rPr>
        <sz val="12"/>
        <rFont val="Aptos Narrow"/>
        <family val="2"/>
        <scheme val="minor"/>
      </rPr>
      <t xml:space="preserve"> 200101 - SECRETARIA DE ESTADO DA INFRAESTRUTURA</t>
    </r>
  </si>
  <si>
    <t>Natureza da Despesa</t>
  </si>
  <si>
    <t>NF/Portaria/Fatura/Recibo Nº</t>
  </si>
  <si>
    <t>700 - Outras Transferências de Convênios ou Repasses da União</t>
  </si>
  <si>
    <t xml:space="preserve">449051 - Obras e Instalações </t>
  </si>
  <si>
    <t>03/07/2024</t>
  </si>
  <si>
    <t xml:space="preserve">449093 - Indenizações e Restituições </t>
  </si>
  <si>
    <t>CONSORCIO PAC-ATURIÁ</t>
  </si>
  <si>
    <t>0038.0256.2022.0001/2024-</t>
  </si>
  <si>
    <t>CONSELHO DE ARQUITETURA E URBANISMO- CAU</t>
  </si>
  <si>
    <t>2024NE00036</t>
  </si>
  <si>
    <t>ISALTINO MONTE CARNEIRO JUNIOR</t>
  </si>
  <si>
    <t>MARCIO NASCIMENTO MOURA</t>
  </si>
  <si>
    <t>JOSÉ CARLOS MEIRELES DA SILVA</t>
  </si>
  <si>
    <t>OSVALDINO AMARAL</t>
  </si>
  <si>
    <t>MANOEL GOMES GIBSON</t>
  </si>
  <si>
    <t>AUGUSTO CESAR TEIXEIRA CHAVES</t>
  </si>
  <si>
    <t xml:space="preserve"> 0038.0143.2059.0001/2024</t>
  </si>
  <si>
    <t>G. H. R - CONSTRUÇÕES E TERRAPLENAGEM LTDA - EPP</t>
  </si>
  <si>
    <t>GEORGE ALEX CASCAES TEIXEIRA</t>
  </si>
  <si>
    <t>0038.0428.2030.0073/2024</t>
  </si>
  <si>
    <t>CONSTRUTORA AMACOL LTDA</t>
  </si>
  <si>
    <t>2024NE00207</t>
  </si>
  <si>
    <t>10/05/2024</t>
  </si>
  <si>
    <t>ARTE CONSTRUÇÕES E ENGENHARIA LTDA - ME</t>
  </si>
  <si>
    <t>09/11/2023</t>
  </si>
  <si>
    <t>POLIGRAPH SISTEMAS E REPRESENTAÇÕES LTDA</t>
  </si>
  <si>
    <t>CAIXA ECONOMICA FEDERAL</t>
  </si>
  <si>
    <t>0038.0256.2022.0001/2024</t>
  </si>
  <si>
    <t>CREA-AP CONSELHO REGIONAL DE ENG.E AGRONOMIA</t>
  </si>
  <si>
    <t>JHON JHONATAN MIRANDA MARTINS</t>
  </si>
  <si>
    <t xml:space="preserve">PEDRO JOAQUIM SALES CAMPOS </t>
  </si>
  <si>
    <t>FRANCISCO HELTON MODESTO DA SILVA</t>
  </si>
  <si>
    <t>DÊNISON AMORIM DE VILHENA</t>
  </si>
  <si>
    <t>0038.0428.2030.0510/2023</t>
  </si>
  <si>
    <t>2023NE00279</t>
  </si>
  <si>
    <t>27/09/2023</t>
  </si>
  <si>
    <t>IVY THIAGO VASCONCELOS AMANAJÁS</t>
  </si>
  <si>
    <t>ELOS ENGENHARIA LTDA</t>
  </si>
  <si>
    <t>0038.0370.2022.0018/2022</t>
  </si>
  <si>
    <t>R. Q. CONSTRUCOES LTDA</t>
  </si>
  <si>
    <t>2024NE00054</t>
  </si>
  <si>
    <t>01/03/2024</t>
  </si>
  <si>
    <t>0038.0874.2080.0002/2024</t>
  </si>
  <si>
    <t>G. R. LOBATO - ME</t>
  </si>
  <si>
    <t>2024NE00187</t>
  </si>
  <si>
    <t>29/04/2024</t>
  </si>
  <si>
    <t>ANDRE MAURICIO CABRAL DO ROSARIO</t>
  </si>
  <si>
    <t>TCI PROJETOS E CONSTRUÇÕES EIRELLI</t>
  </si>
  <si>
    <t>FÁBIO ANDRÉ DA SILVA PENA</t>
  </si>
  <si>
    <t>JOHN DAVID BELIQUE COVRE</t>
  </si>
  <si>
    <t>754 - Recursos de Operações de Crédito</t>
  </si>
  <si>
    <t>PADRAO CONSTRUÕES, COMERCIO E SERVIÇOS EIRELI</t>
  </si>
  <si>
    <t>Ordem Cronológica de Pagamento - setembro/2024</t>
  </si>
  <si>
    <t>0038.0279.2022.0051/2024</t>
  </si>
  <si>
    <t>2024NE00400</t>
  </si>
  <si>
    <t>2024NL00625</t>
  </si>
  <si>
    <t>2024PD00657</t>
  </si>
  <si>
    <t>2024OB00719</t>
  </si>
  <si>
    <t>04/09/2024</t>
  </si>
  <si>
    <t>LIQUIDAÇÃO DO (S) DOCUMENTO (S) CONFORME PROCESSO Apropriação para atender despesas com Guia de Tarifa para pagamento das Custas de publicação no DOU, referente aos Aditivos de Contratos de Repasse.</t>
  </si>
  <si>
    <t>2024NL00666</t>
  </si>
  <si>
    <t>2024PD00704</t>
  </si>
  <si>
    <t>2024OB00699</t>
  </si>
  <si>
    <t>02/09/2024</t>
  </si>
  <si>
    <t>LIQUIDAÇÃO DO (S) DOCUMENTO (S) CONFORME PROCESSO APROPRIAÇÃO DE PAGAMENTO DA RRT- Registro de Responsabilidade Técnica (RRT), Referente: (cargo e função) do Arq. AUGUSTO CESAR TEIXEIRA CHAVES,</t>
  </si>
  <si>
    <t>2024NL00667</t>
  </si>
  <si>
    <t>2024PD00705</t>
  </si>
  <si>
    <t>2024OB00700</t>
  </si>
  <si>
    <t>LIQUIDAÇÃO DO (S) DOCUMENTO (S) CONFORME PROCESSO APROPRIAÇÃO DE PAGAMENTO DA RRT- Registro de Responsabilidade Técnica (RRT), Referente: FISCALIZAÇÃO DE OBRA OU SERVIÇO TÉCNICO - CONSTRUÇÃO DE 500 METROS DE PASSARELA EM CONCRETO COM 2 METROS DE LARGURA NO IGARAPÉ DA FORTALEZA, NO MUNICÍPIO DE SANTANA/AP. Arquiteta e Urbanista NATHÁLIA OLIVEIRA RODRIGUES - CAU nº A236323-2</t>
  </si>
  <si>
    <t>2024NL00668</t>
  </si>
  <si>
    <t>2024PD00706</t>
  </si>
  <si>
    <t>2024OB00701</t>
  </si>
  <si>
    <t>LIQUIDAÇÃO DO (S) DOCUMENTO (S) CONFORME PROCESSO APROPRIAÇÃO DE PAGAMENTO DA RRT- Registro de Responsabilidade Técnica (RRT), Referente: atividade de fiscalização da ORDEM DE SERVIÇO Nº 006/2024 - 017/2024 - NUF/COAF/SEINF - (Associação dos Moradores do Bairro do Muca no Municipio de Macapá-AP), do Arquiteto e Urbanista AUGUSTO CESAR TEIXEIRA CHAVES - CAU nº A235349-0.</t>
  </si>
  <si>
    <t>2024NL00669</t>
  </si>
  <si>
    <t>2024PD00707</t>
  </si>
  <si>
    <t>2024OB00702</t>
  </si>
  <si>
    <t>LIQUIDAÇÃO DO (S) DOCUMENTO (S) CONFORME PROCESSO APROPRIAÇÃO DE PAGAMENTO DA RRT- Registro de Responsabilidade Técnica (RRT), Referente: ATIVIDADE DE FISCALIZAÇÃO DE OBRA OU SERVIÇO TÉCNICO - FISCALIZAÇÃO DE OBRAS - MANUTENÇÃO DO PARQUE DE EXPOSIÇÃO DA FAZENDINHA PARA ATENDER O EVENTO DA 53º EXPOFEIRA DO ESTADO DO AMAPÁ, DISTRITO DE FAZENDINHA, EM MACAPÁ, do Arquiteto e Urbanista AUGUSTO CESAR TEIXEIRA CHAVES - CAU nº A235349-0.JOH</t>
  </si>
  <si>
    <t>2024NL00670</t>
  </si>
  <si>
    <t>2024PD00727</t>
  </si>
  <si>
    <t>2024OB00723</t>
  </si>
  <si>
    <t>05/09/2024</t>
  </si>
  <si>
    <t xml:space="preserve">LIQUIDAÇÃO DO (S) DOCUMENTO (S) CONFORME PROCESSO APROPRIAÇÃO DE PAGAMENTO DA RRT- Registro de Responsabilidade Técnica (RRT), Referente:ATIVIDADE DE FISCALIZAÇÃO (PORTARIA N° 177/2024- SEINF) - contendo nessa RRT o projeto para a Construção do Centro de Convenções, na cidade de Macapá, Estado do Amapá, pertencente ao conjunto de projetos descrito conforme contrato N° 039/2024 SEINF/GEA; e RRT o projeto para a Construção do PLANETÉRIO, na cidade de Macapá, Estado do Amapá, pertencente ao conjunto de projetos descrito conforme contrato N° 039/2024 SEINF/GEA, do Arquiteto e Urbanista ADAILSON OLIVEIRA BARTOLOMEU. </t>
  </si>
  <si>
    <t>0038.0428.2030.0424/2024</t>
  </si>
  <si>
    <t>2024NE00414</t>
  </si>
  <si>
    <t>2024NL00671</t>
  </si>
  <si>
    <t>2024PD00709</t>
  </si>
  <si>
    <t>2024OB00704</t>
  </si>
  <si>
    <t>LIQUIDAÇÃO DO (S) DOCUMENTO (S) 119 CONFORME PROCESSO Apropriação de pagamento corresponde a 1º parcela medida em 09/02/2024, 2º parcela medida em 12/03/2024, 3º parcela medida em 10/05/2024 e 4º parcela medida em 20/06/2024, referente do Contrato Nº 037/2022, conforme planilha elaborada pela NCO e UCONT.</t>
  </si>
  <si>
    <t>2024NL00672</t>
  </si>
  <si>
    <t>2024PD00711</t>
  </si>
  <si>
    <t>2024OB00706</t>
  </si>
  <si>
    <t>03/09/2024</t>
  </si>
  <si>
    <t>LIQUIDAÇÃO DO (S) DOCUMENTO (S) 970 CONFORME PROCESSO APROPRIAÇÃO DE PAGAMENTO EM FAVOR DA EMPRESA GHR, PAGAMENTO DA 1ª MEDIÇÃO/2024 DOS SERVIÇOS REF. AO CONTRATO Nº 028/2020 - SEINF/GEA (MANUTENÇÃO PREVENTIVA E CORRETIVA NAS CALÇADAS E CANTEIROS NA RODOVIA DUCA SERRA, EM MACAPÁ/AP).</t>
  </si>
  <si>
    <t>2024NL00673</t>
  </si>
  <si>
    <t>2024PD00710</t>
  </si>
  <si>
    <t>2024OB00705</t>
  </si>
  <si>
    <t>LIQUIDAÇÃO DO (S) DOCUMENTO (S) 968 CONFORME PROCESSO APROPRIAÇÃO DE PAGAMENTO EM FAVOR DA EMPRESA GHR, PAGAMENTO DA 2ª MEDIÇÃO/2024 DOS SERVIÇOS REF. AO CONTRATO Nº 028/2020-SEINF/GEA (MANUTENÇÃO PREVENTIVA E CORRETIVA NO PRÉDIO DA ESCOLA ESTADUAL NELITA ROCHA DE DEUS, EM MACAPÁ-AP)</t>
  </si>
  <si>
    <t>2024NL00674</t>
  </si>
  <si>
    <t>2024PD00712</t>
  </si>
  <si>
    <t>2024OB00707</t>
  </si>
  <si>
    <t>LIQUIDAÇÃO DO (S) DOCUMENTO (S) 969 CONFORME PROCESSO APROPRIAÇÃO DE PAGAMENTO EM FAVOR DA EMPRESA GHR, PAGAMENTO DA 2ª MEDIÇÃO/2024 DOS SERVIÇOS REF. AO CONTRATO Nº 028/2020 - SEINF/GEA (MANUTENÇÃO PREDIAL PREVENTIVA E CORRETIVA NO PRÉDIO DA ESCOLA ESTADUAL LAURO DE CARVALHO CHAVES, EM MACAPÁ-AP).</t>
  </si>
  <si>
    <t>0038.1105.2022.0116/2024</t>
  </si>
  <si>
    <t>CONNECT ON MARKETING DE EVENTOS LTDA</t>
  </si>
  <si>
    <t>2024NE00381</t>
  </si>
  <si>
    <t>2024NL00675</t>
  </si>
  <si>
    <t>2024PD00713</t>
  </si>
  <si>
    <t>2024OB00708</t>
  </si>
  <si>
    <t>LIQUIDAÇÃO DO (S) DOCUMENTO (S) 3805 CONFORME PROCESSO Apropriação de pagamento de TAXA DE INSCRIÇÃO dos Servidores: Delano Guedes Rodrigues, George Alex Cascaes Teixeira, Angelo Edgar Jardim Pinheiro, Eduardo Rodrigo de Oliveira Tavares e Ivy Thiago Vasconcelos Amanajás, Ian Augusto Viana Reis e Natalie Thamise Pereira Almeida no 11º ENCONTRO NACIONAL DE OBRAS PÚBLICAS - ENOP, que acontecerá no formato Presencial na cidade de BRASÍLIA/DF, nos dias 16 a 19 de setembro/2024, conforme Parecer nº 165/2024 PLCC/PGE/AP</t>
  </si>
  <si>
    <t>200101.0077.2022.1529/2024</t>
  </si>
  <si>
    <t>2024NE00432</t>
  </si>
  <si>
    <t>2024NL00676</t>
  </si>
  <si>
    <t>2024PD00714</t>
  </si>
  <si>
    <t>2024OB00709</t>
  </si>
  <si>
    <t>LIQUIDAÇÃO DO (S) DOCUMENTO (S) CONFORME PROCESSO Apropriação de pagamento de diárias conforme, PORTARIA Nº 346/2024 - SEINF - DESTINO: Brasília/DF OBJETIVO: Participar do 11º ENCONTRO NACIONAL DE OBRAS PÚBLICAS E SERVIÇOS DE ENGENHARIA ENOP, onde serão abordados os principais procedimentos da Nova Lei de Licitações nº 14.133, o curso será ministrado pelos técnicos do Tribunal de Contas da União do DF, período de 15/09/2024 a 20/09/2024</t>
  </si>
  <si>
    <t>ANGELO EDGAR JARDIM PINHEIRO</t>
  </si>
  <si>
    <t>2024NE00433</t>
  </si>
  <si>
    <t>2024NL00677</t>
  </si>
  <si>
    <t>2024PD00715</t>
  </si>
  <si>
    <t>2024OB00710</t>
  </si>
  <si>
    <t>DELANO GUESDES RODRIGUES</t>
  </si>
  <si>
    <t>2024NE00434</t>
  </si>
  <si>
    <t>2024NL00678</t>
  </si>
  <si>
    <t>2024PD00716</t>
  </si>
  <si>
    <t>2024OB00711</t>
  </si>
  <si>
    <t>EDUARDO RODRIGO DE OLIVEIRA TAVARES</t>
  </si>
  <si>
    <t>2024NE00435</t>
  </si>
  <si>
    <t>2024NL00679</t>
  </si>
  <si>
    <t>2024PD00717</t>
  </si>
  <si>
    <t>2024OB00712</t>
  </si>
  <si>
    <t>NATALIE THAMISE PEREIRA ALMEIDA</t>
  </si>
  <si>
    <t>2024NE00436</t>
  </si>
  <si>
    <t>2024NL00680</t>
  </si>
  <si>
    <t>2024PD00718</t>
  </si>
  <si>
    <t>2024OB00713</t>
  </si>
  <si>
    <t>IAN AUGUSTO VIANA REIS</t>
  </si>
  <si>
    <t>2024NE00437</t>
  </si>
  <si>
    <t>2024NL00681</t>
  </si>
  <si>
    <t>2024PD00719</t>
  </si>
  <si>
    <t>2024OB00714</t>
  </si>
  <si>
    <t>2024NE00438</t>
  </si>
  <si>
    <t>2024NL00682</t>
  </si>
  <si>
    <t>2024PD00720</t>
  </si>
  <si>
    <t>2024OB00715</t>
  </si>
  <si>
    <t>2024NL00683</t>
  </si>
  <si>
    <t>2024PD00721</t>
  </si>
  <si>
    <t>2024OB00716</t>
  </si>
  <si>
    <t>LIQUIDAÇÃO DO (S) DOCUMENTO (S) CONFORME PROCESSO APROPRIAÇÃO DE PAGAMENTO DA RRT- Registro de Responsabilidade Técnica (RRT), Referente: Referente: ATIVIDADE DE FISCALIZAÇÃO (PORTARIA N° 177/2024- SEINF), fiscal Arquiteto e Urbanista, conforme Grupo de Atividades estabelecidas no art. 3° da Resolução CAU/BR n° 21, de 2012, Objeto do Credenciamento de empresas de Arquitetura e Engenharia para elaboração de estudos preliminares, anteprojetos, projetos básicos, executivos, estudos e levantamentos técnicos, contendo nessa RRT o projeto para a Construção do Complexo Esportivo da Zona Norte (Rod. Centenário), na cidade de Macapá, Estado do Amapá, conforme contrato N° 039/2024 SEINF/GEA.</t>
  </si>
  <si>
    <t>200101.0077.2059.0180/2024</t>
  </si>
  <si>
    <t>2024NE00441</t>
  </si>
  <si>
    <t>2024NL00684</t>
  </si>
  <si>
    <t>2024PD00722</t>
  </si>
  <si>
    <t>2024OB00717</t>
  </si>
  <si>
    <t>LIQUIDAÇÃO DO (S) DOCUMENTO (S) CONFORME PROCESSO APROPRIAÇÃO DE PAGAMENTO PARA ATENDER DESPESAS COM A HOMOLOGAÇÃO DE DIÁRIAS DO SERVIDOR ISALTINO MONTE CARNEIRO JUNIOR, no período de 28/08/2024, PORTARIA Nº 364/2024 - SEINF. DESTINO: Município de Porto Grande/AP. OBJETIVO: Realizar fiscalização e acompanhamento dos serviços da 2ª Etapa do Hospital Regional do Município de Porto Grande/AP, Contrato nº 028/2022-SEINF/GEA e O.S nº 027/2022 NUF/COAF/SEINF.</t>
  </si>
  <si>
    <t xml:space="preserve">200101.0077.2059.0181/2024 </t>
  </si>
  <si>
    <t>2024NE00442</t>
  </si>
  <si>
    <t>2024NL00685</t>
  </si>
  <si>
    <t>2024PD00723</t>
  </si>
  <si>
    <t>2024OB00718</t>
  </si>
  <si>
    <t>LIQUIDAÇÃO DO (S) DOCUMENTO (S) CONFORME PROCESSO APROPRIAÇÃO DE PAGAMENTO PARA ATENDER DESPESAS COM DIÁRIA DO SERVIDOR FRANCISCO HELTON MODESTO DA SILVA, ATÉ O MUNICIPIO DE AMAPÁ/AP OBJETIVO: Realizar a fiscalização da obra de Construção da Unidade de Pronto Atendimento Porte 3 no Município de Amapá/AP. Contrato nº 015/2024 SEINF/GEA., CONFORME PORTARIA Nº 366/2024-SEINF.</t>
  </si>
  <si>
    <t>2024NE00446</t>
  </si>
  <si>
    <t>2024NL00686</t>
  </si>
  <si>
    <t>2024PD00724</t>
  </si>
  <si>
    <t>2024OB00720</t>
  </si>
  <si>
    <t>LIQUIDAÇÃO DO (S) DOCUMENTO (S) CONFORME PROCESSO APROPRIAÇÃO DE PAGAMENTO Referente: Arquiteto MAXWEL DOS SANTOS SANTOS, Referente a FISCALIZAÇÃO DE PROJETOS DE CREDENCIAMENTO DE EMPRESAS DE ARQUITETURA E ENGENHARIA PARA A ELABORAÇÃO DE ESTUDOS PRELIMINARES, ANTEPROJETOS, PROJETOS BÁSICOS, EXECUTIVOS, ESTUDOS E LEVANTAMENTOS TÉCNICOS.</t>
  </si>
  <si>
    <t>2024NL00687</t>
  </si>
  <si>
    <t>2024PD00725</t>
  </si>
  <si>
    <t>2024OB00721</t>
  </si>
  <si>
    <t>LIQUIDAÇÃO DO (S) DOCUMENTO (S) CONFORME PROCESSO Apropriação de pagamento de ART- Referente a regularização de ART - Anotação de Responsabilidade Técnica, Referente: ENG. MEC. PEDRO JOAQUIM SALES CAMPOS - atividade de fiscalização DOS SERVIÇOS DE DIMENSIONAMENTO DE UMA USINA DE GERAÇÃO DE GASES MEDICINAIS PARA ATENDIMENTO DAS INSTALAÇÕES DO HOSPITAL DA CRIANÇA E DO ADOLESCENTE, EM MACAPÁ-AP.</t>
  </si>
  <si>
    <t>2024NL00688</t>
  </si>
  <si>
    <t>2024PD00726</t>
  </si>
  <si>
    <t>2024OB00722</t>
  </si>
  <si>
    <t>LIQUIDAÇÃO DO (S) DOCUMENTO (S) CONFORME PROCESSO APROPRIAÇÃO DE PAGAMENTO Referente: a RRT do Arquiteto e Urbanista - Augusto César Teixeira Chaves, que trata de fiscalização de projetos de credenciamento de empresas de arquitetura e engenharia para a elaboração de estudos preliminares, anteprojetos, projetos básicos, executivos, estudos e levantamentos técnicos, referente ao contrato 042/2024 - SEINF/GEA, tendo como a EMPRESA VETOR ARQ. ENGENHARIA E CONSULTORIA</t>
  </si>
  <si>
    <t>2024NL00689</t>
  </si>
  <si>
    <t>2024PD00728</t>
  </si>
  <si>
    <t>2024OB00724</t>
  </si>
  <si>
    <t>LIQUIDAÇÃO DO (S) DOCUMENTO (S) CONFORME PROCESSO Referente: ATIVIDADE DE FISCALIZAÇÃO (PORTARIA N° 177/2024- SEINF) - contendo nessa RRT o projeto para a Construção do Centro de Convenções, na cidade de Macapá, Estado do Amapá, pertencente ao conjunto de projetos descrito conforme contrato N° 039/2024 SEINF/GEA; e RRT o projeto para a Construção do PLANETÉRIO, na cidade de Macapá, Estado do Amapá, pertencente ao conjunto de projetos descrito conforme contrato N° 039/2024 SEINF/GEA, do Arquiteto e Urbanista ADAILSON OLIVEIRA BARTOLOMEU</t>
  </si>
  <si>
    <t>0038.0428.2030.0048/2024</t>
  </si>
  <si>
    <t>SANTA RITA ENGENHARIA LTDA</t>
  </si>
  <si>
    <t>2024NE00057</t>
  </si>
  <si>
    <t>2024NL00690</t>
  </si>
  <si>
    <t>2024PD00730</t>
  </si>
  <si>
    <t>2024OB00725</t>
  </si>
  <si>
    <t xml:space="preserve">LIQUIDAÇÃO DO (S) DOCUMENTO (S) 00001390 CONFORME PROCESSO APROPRIAÇÃO DE PAGAMENTO EM AFVOR DA EMPRESA SANTA RITA ENG., REFERENTE AO PAGAMENTO CORRESPONDE A 1ª PARCELA DO REAJUSTE DO CONTRATO NO 028/2022-SEINF/GEA, MEDIDA EM 02/07/2024, QUE TEM COMO OBJETO A CONTRATAÇÃO INTEGRADA DE OBRAS E SERVIÇOS DE ENGENHARIA, COM DESENVOLVIMENTO DO PROJETO BÁSICO E EXECUTIVO DE ARQUITETURA, ENGENHARIA E COMPLEMENTARES E EXECUÇÃO DA OBRA PARA AMPLIAÇÃO E ADAPTAÇÃO DA 2ª ETAPA DO HOSPITAL REGIONAL DO MUNICÍPIO DE PORTO GRANDE-AP </t>
  </si>
  <si>
    <t>0038.0428.2030.0913/2022</t>
  </si>
  <si>
    <t>S. G. LTDA</t>
  </si>
  <si>
    <t>2022NE00415</t>
  </si>
  <si>
    <t>07/12/2022</t>
  </si>
  <si>
    <t>2024NL00691</t>
  </si>
  <si>
    <t>2024PD00731</t>
  </si>
  <si>
    <t>2024OB00726</t>
  </si>
  <si>
    <t>LIQUIDAÇÃO DO (S) DOCUMENTO (S) 60 CONFORME PROCESSO APROPRIAÇÃO DE PAGAMENTO PARCIAL EM FAVOR DA EMPRESA S.G. LTDA, NOTA FISCAL Nº 60, referente ao pagamento correspondente a 2ª parcela medida em 11/04/2024, referente ao Reajuste do Contrato 008/2022-SEINF/GEA, que tem como objeto a CONCLUSÃO DA OBRA DE REFORMA E AMPLIAÇÃO DO HOSPITAL DA CRIANÇA E DO ADOLESCENTE, NO MUNICÍPIO DE MACAPÁ/AP</t>
  </si>
  <si>
    <t>0038.0428.2030.0236/2024</t>
  </si>
  <si>
    <t>2024NE00297</t>
  </si>
  <si>
    <t>2024NL00692</t>
  </si>
  <si>
    <t>2024PD00732</t>
  </si>
  <si>
    <t>2024OB00727</t>
  </si>
  <si>
    <t xml:space="preserve">LIQUIDAÇÃO DO (S) DOCUMENTO (S) 60 CONFORME PROCESSO PARECER nº. 245/2024-ADINS/SEINF </t>
  </si>
  <si>
    <t xml:space="preserve"> 0038.0428.2030.0212/2024</t>
  </si>
  <si>
    <t>I.L. DA SILVA EIRELI-EPP</t>
  </si>
  <si>
    <t>2024NE00274</t>
  </si>
  <si>
    <t>17/06/2024</t>
  </si>
  <si>
    <t>2024NL00693</t>
  </si>
  <si>
    <t>2024PD00733</t>
  </si>
  <si>
    <t>2024OB00728</t>
  </si>
  <si>
    <t>LIQUIDAÇÃO DO (S) DOCUMENTO (S) 282 CONFORME PROCESSO APROPRIAÇÃO DE PAGAMENTO EM FAVOR DA EMPRESA I.L. DA SILVA, NOTA FISCAL Nº 282, DESPESAS COM PAGAMENTO DA PARCELA DE REAJUSTAMENTO (1ª MEDIÇÃO/2024 ) DO CONTRATO Nº 036/2022SEINF - AMPLIAÇÃO E ADAPTAÇÃO DA ESCOLA ESTADUAL DE TEMPO INTEGRAL RAIMUNDA VIRGULINO, NO MUNICÍPIO DE MACAPÁ/AP.</t>
  </si>
  <si>
    <t>0038.0143.2022.0041/2024</t>
  </si>
  <si>
    <t>ETICA TURISMO VIAGENS RECEPTIVO LTDA - ME</t>
  </si>
  <si>
    <t>2024NE00314</t>
  </si>
  <si>
    <t>2024NL00694</t>
  </si>
  <si>
    <t>2024PD00736</t>
  </si>
  <si>
    <t>2024OB00730</t>
  </si>
  <si>
    <t>09/09/2024</t>
  </si>
  <si>
    <t>LIQUIDAÇÃO DO (S) DOCUMENTO (S) 1022 CONFORME PROCESSO Apropriação de pagamento Referente a PAGAMENTO da 2ª MEDIÇÃO dos serviços referente ao Contrato nº 050/2024 - Contratação de serviços de agenciamento sistematizado de viagens corporativas de passagens aéreas nacionais e internacionais, compreendendo os serviços de cotação, reservas, emissão, reemissão, marcação, remarcação, alteração, cancelamento, reembolso e outros, nas condições estabelecidas no termo de referência no mês de agosto 2024.</t>
  </si>
  <si>
    <t xml:space="preserve">339033 - Passagens e Despesas com Locomoção </t>
  </si>
  <si>
    <t>2024NL00695</t>
  </si>
  <si>
    <t>2024PD00734</t>
  </si>
  <si>
    <t>2024OB00729</t>
  </si>
  <si>
    <t>LIQUIDAÇÃO DO (S) DOCUMENTO (S) CONFORME PROCESSO APROPRIAÇÃO DE PAGAMENTO DE ART REFERENTE A ELABORAÇÃO DE LAUDO DE AVALIAÇÃO DE LOCAÇÃO DE 2 SALAS CONJUGADAS PARA FUNCIONAMENTO DA SECRETÁRIA DE ESTADO DO BEM-ESTAR ANIMAL - SECBEA - OFÍCIO Nº 181818.0076.5653.0012/2024 SECBEA - SECBEA. ABIGAIL DA SILVA PANTOJA.</t>
  </si>
  <si>
    <t>0038.0143.2022.0045/2024</t>
  </si>
  <si>
    <t>2024NE00399</t>
  </si>
  <si>
    <t>2024NL00696</t>
  </si>
  <si>
    <t>06/09/2024</t>
  </si>
  <si>
    <t>2024PD00738</t>
  </si>
  <si>
    <t>2024OB00731</t>
  </si>
  <si>
    <t>LIQUIDAÇÃO DO (S) DOCUMENTO (S) 3848 CONFORME PROCESSO Apropriação de pagamento pertinente à INSCRIÇÃO DO SERVIDOR FÁBIO ANDRÉ DA SILVA PENA NO 11º ENCONTRO NACIONAL DE OBRAS PÚBLICAS - ENOP</t>
  </si>
  <si>
    <t>0038.1105.2022.0099/2024</t>
  </si>
  <si>
    <t>VIVAX ENGENHARIA E CONSTRUCAO LTDA</t>
  </si>
  <si>
    <t>2024NE00232</t>
  </si>
  <si>
    <t>22/05/2024</t>
  </si>
  <si>
    <t>2024NL00697</t>
  </si>
  <si>
    <t>2024PD00758</t>
  </si>
  <si>
    <t>11/09/2024</t>
  </si>
  <si>
    <t>2024OB00750</t>
  </si>
  <si>
    <t>12/09/2024</t>
  </si>
  <si>
    <t>LIQUIDAÇÃO DO (S) DOCUMENTO (S) 262 CONFORME PROCESSO APROPRIAÇÃO DE PAGAMENTO EM FAVOR DA EMPRESA VIVAX ENGENHARIA, 1ª MEDIÇÃO, CONTRATO Nº 036/2024 - SEINF/GEA, REF. A ELABORAÇÃO DE ESTUDOS PRELIMINARES, ANTEPROJETOS, PROJETOS BÁSICOS, EXECUTIVOS, ESTUDOS E LEVANTAMENTOS TÉCNICOS, PARA O PROJETO PARA O CENTRO DE TREINAMENTO DE TÊNIS DE MESA.</t>
  </si>
  <si>
    <t>0038.0428.2030.0457/2024</t>
  </si>
  <si>
    <t>2024NE00443</t>
  </si>
  <si>
    <t>2024NL00698</t>
  </si>
  <si>
    <t>2024PD00740</t>
  </si>
  <si>
    <t>2024OB00732</t>
  </si>
  <si>
    <t>LIQUIDAÇÃO DO (S) DOCUMENTO (S) 88 CONFORME PROCESSO APROPRIAÇÃO DE PAGAMENTO PARA ATENDER O REAJUSTE DE PREÇO REFERENTE A MEDIÇÃO Nº 01/2024 REALIZADA EM 19/06/2024 R$ 937.552,44, do Contrato Nº 031/2022 SEINF/GEA, Objeto: CONCLUSÃO DE 118 UNIDADES HABITACIONAIS NO BAIRRO DOS CONGÓS, CONFORME MEMORIA DE CÁLCULO ELABORADA E APROVADA PELO TÉCNICO DO NCO - JOÃO QUEIROZ DE SOUZA JUNIOR E UCONT - ADENALDO BITTENCOURT</t>
  </si>
  <si>
    <t>2024NL00699</t>
  </si>
  <si>
    <t>2024PD00741</t>
  </si>
  <si>
    <t>2024OB00733</t>
  </si>
  <si>
    <t>LIQUIDAÇÃO DO (S) DOCUMENTO (S) 971 CONFORME PROCESSO APROPRIAÇÃO DE PAGAMENTO EM FAVOR DA EMPRESA GHR, PAGAMENTO DA 2ª MEDIÇÃO/2024 DOS SERVIÇOS REF. AO CONTRATO Nº 028/2020-SEINF/GEA (MANUTENÇÃO PREVENTIVA E CORRETIVA NO PRÉDIO DA SECRETARIA DE ESTADO DA INFRAESTRUTURA - SEINF)</t>
  </si>
  <si>
    <t>2024NL00700</t>
  </si>
  <si>
    <t>2024PD00755</t>
  </si>
  <si>
    <t>2024OB00747</t>
  </si>
  <si>
    <t>LIQUIDAÇÃO DO (S) DOCUMENTO (S) 974 CONFORME PROCESSO APROPRIAÇÃO DE PAGAMENTO EM FAVOR DA EMPRESA GHR, PAGAMENTO DA 3ª MEDIÇÃO DE 2024 DOS SERVIÇOS REF. AO CONTRATO Nº 028/2020 - SEINF/GEA (MANUTENÇÃO PREDIAL PREVENTIVA E CORRETIVA DO PRÉDIO DA RDM RÁDIO DIFUSORA DE MACAPÁ - AM, EM MACAPÁ-AP.</t>
  </si>
  <si>
    <t>0038.0738.2022.0004/2024</t>
  </si>
  <si>
    <t>Osvaldo Coutinho Furtado</t>
  </si>
  <si>
    <t>2024NE00447</t>
  </si>
  <si>
    <t>2024NL00701</t>
  </si>
  <si>
    <t>2024PD00784</t>
  </si>
  <si>
    <t>16/09/2024</t>
  </si>
  <si>
    <t>2024OB00775</t>
  </si>
  <si>
    <t>LIQUIDAÇÃO DO (S) DOCUMENTO (S) CONFORME PROCESSO APROPRIAÇÃO DE PAGAMENTO DE INDENIZAÇÃO POR DESAPROPRIAÇÃO DE IMOVÉL, CONFORME TERMO DE ACORDO ADMINISTRATIVO DE DESAPROPRIAÇÃO AMIGÁVEL Nº 026/2024-SEINF/GEA. OBJETO: CONSTRUÇÃO DA ORLA DO ATURIÁ/ARAXÁ.</t>
  </si>
  <si>
    <t xml:space="preserve">Manoel Gama Balieiro 432.768.142.34 </t>
  </si>
  <si>
    <t>2024NE00449</t>
  </si>
  <si>
    <t>2024NL00702</t>
  </si>
  <si>
    <t>2024PD00743</t>
  </si>
  <si>
    <t>2024OB00735</t>
  </si>
  <si>
    <t>LIQUIDAÇÃO DO (S) DOCUMENTO (S) CONFORME PROCESSO APROPRIAÇÃO DE PAGAMENTO DE INDENIZAÇÃO POR DESAPROPRIAÇÃO DE IMOVÉL, CONFORME TERMO DE ACORDO ADMINISTRATIVO DE DESAPROPRIAÇÃO AMIGÁVEL Nº 028/2024-SEINF/GEA. OBJETO: CONSTRUÇÃO DA ORLA DO ATURIÁ/ARAXÁ.</t>
  </si>
  <si>
    <t>VALDENO LIVRAMENTO DE MELO</t>
  </si>
  <si>
    <t>2024NE00450</t>
  </si>
  <si>
    <t>2024NL00703</t>
  </si>
  <si>
    <t>2024PD00744</t>
  </si>
  <si>
    <t>2024OB00736</t>
  </si>
  <si>
    <t>LIQUIDAÇÃO DO (S) DOCUMENTO (S) CONFORME PROCESSO APROPRIAÇÃO DE PAGAMENTO DE INDENIZAÇÃO POR DESAPROPRIAÇÃO DE IMOVÉL, CONFORME TERMO DE ACORDO ADMINISTRATIVO DE DESAPROPRIAÇÃO AMIGÁVEL Nº 029/2024-SEINF/GEA. OBJETO: CONSTRUÇÃO DA ORLA DO ATURIÁ/ARAXÁ.</t>
  </si>
  <si>
    <t>RICHARD DIAS DA COSTA</t>
  </si>
  <si>
    <t>2024NE00451</t>
  </si>
  <si>
    <t>2024NL00704</t>
  </si>
  <si>
    <t>2024PD00745</t>
  </si>
  <si>
    <t>2024OB00737</t>
  </si>
  <si>
    <t>LIQUIDAÇÃO DO (S) DOCUMENTO (S) CONFORME PROCESSO APROPRIAÇÃO DE PAGAMENTO DE INDENIZAÇÃO POR DESAPROPRIAÇÃO DE IMOVÉL, CONFORME TERMO DE ACORDO ADMINISTRATIVO DE DESAPROPRIAÇÃO AMIGÁVEL Nº 030/2024-SEINF/GEA. OBJETO: CONSTRUÇÃO DA ORLA DO ATURIÁ/ARAXÁ.</t>
  </si>
  <si>
    <t xml:space="preserve">SARA SANTANA 771.799.272-87 </t>
  </si>
  <si>
    <t>2024NE00452</t>
  </si>
  <si>
    <t>2024NL00705</t>
  </si>
  <si>
    <t>2024PD00746</t>
  </si>
  <si>
    <t>2024OB00738</t>
  </si>
  <si>
    <t>LIQUIDAÇÃO DO (S) DOCUMENTO (S) CONFORME PROCESSO APROPRIAÇÃO DE PAGAMENTO DE INDENIZAÇÃO POR DESAPROPRIAÇÃO DE IMOVÉL, CONFORME TERMO DE ACORDO ADMINISTRATIVO DE DESAPROPRIAÇÃO AMIGÁVEL Nº 31/2024-SEINF/GEA. OBJETO: CONSTRUÇÃO DA ORLA DO ATURIÁ/ARAXÁ.</t>
  </si>
  <si>
    <t>CLEODIVAN MONTEIRO GAMA</t>
  </si>
  <si>
    <t>2024NE00453</t>
  </si>
  <si>
    <t>2024NL00706</t>
  </si>
  <si>
    <t>2024PD00747</t>
  </si>
  <si>
    <t>2024OB00739</t>
  </si>
  <si>
    <t>LIQUIDAÇÃO DO (S) DOCUMENTO (S) CONFORME PROCESSO APROPRIAÇÃO DE PAGAMENTO DE INDENIZAÇÃO POR DESAPROPRIAÇÃO DE IMOVÉL, CONFORME TERMO DE ACORDO ADMINISTRATIVO DE DESAPROPRIAÇÃO AMIGÁVEL Nº 32/2024-SEINF/GEA. OBJETO: CONSTRUÇÃO DA ORLA DO ATURIÁ/ARAXÁ.</t>
  </si>
  <si>
    <t xml:space="preserve">Alexandre dos Santos Almeida 886.960.222-20 </t>
  </si>
  <si>
    <t>2024NE00454</t>
  </si>
  <si>
    <t>2024NL00707</t>
  </si>
  <si>
    <t>2024PD00748</t>
  </si>
  <si>
    <t>2024OB00740</t>
  </si>
  <si>
    <t>LIQUIDAÇÃO DO (S) DOCUMENTO (S) CONFORME PROCESSO APROPRIAÇÃO DE PAGAMENTO DE INDENIZAÇÃO POR DESAPROPRIAÇÃO DE IMOVÉL, CONFORME TERMO DE ACORDO ADMINISTRATIVO DE DESAPROPRIAÇÃO AMIGÁVEL Nº 33/2024-SEINF/GEA. OBJETO: CONSTRUÇÃO DA ORLA DO ATURIÁ/ARAXÁ.</t>
  </si>
  <si>
    <t>Maria Iza Pereira 241.472.272-49</t>
  </si>
  <si>
    <t>2024NE00455</t>
  </si>
  <si>
    <t>2024NL00708</t>
  </si>
  <si>
    <t>2024PD00749</t>
  </si>
  <si>
    <t>2024OB00741</t>
  </si>
  <si>
    <t>0038.0738.2022.0006/2024</t>
  </si>
  <si>
    <t xml:space="preserve">Josinaldo Serrão Correa 840.263.672-15 </t>
  </si>
  <si>
    <t>2024NE00456</t>
  </si>
  <si>
    <t>2024NL00709</t>
  </si>
  <si>
    <t>2024PD00750</t>
  </si>
  <si>
    <t>2024OB00742</t>
  </si>
  <si>
    <t>LIQUIDAÇÃO DO (S) DOCUMENTO (S) CONFORME PROCESSO APROPRIAÇÃO DE PAGAMENTO DE INDENIZAÇÃO POR DESAPROPRIAÇÃO DE IMOVÉL, CONFORME TERMO DE ACORDO ADMINISTRATIVO DE DESAPROPRIAÇÃO AMIGÁVEL Nº 40/2024-SEINF/GEA. OBJETO: CONSTRUÇÃO DA ORLA DO ATURIÁ/ARAXÁ.</t>
  </si>
  <si>
    <t>0038.0738.2022.0007/2024</t>
  </si>
  <si>
    <t>Evanildo Ferreira da Silva 210.034.322-04</t>
  </si>
  <si>
    <t>2024NE00457</t>
  </si>
  <si>
    <t>2024NL00710</t>
  </si>
  <si>
    <t>2024PD00751</t>
  </si>
  <si>
    <t>2024OB00743</t>
  </si>
  <si>
    <t>LIQUIDAÇÃO DO (S) DOCUMENTO (S) CONFORME PROCESSO APROPRIAÇÃO DE PAGAMENTO DE INDENIZAÇÃO POR DESAPROPRIAÇÃO DE IMOVÉL, CONFORME TERMO DE ACORDO ADMINISTRATIVO DE DESAPROPRIAÇÃO AMIGÁVEL Nº 41/2024-SEINF/GEA. OBJETO: CONSTRUÇÃO DA ORLA DO ATURIÁ/ARAXÁ.</t>
  </si>
  <si>
    <t>MARIZETE DE OLIVIERA MIRANDA</t>
  </si>
  <si>
    <t>2024NE00458</t>
  </si>
  <si>
    <t>2024NL00711</t>
  </si>
  <si>
    <t>2024PD00752</t>
  </si>
  <si>
    <t>2024OB00744</t>
  </si>
  <si>
    <t>LIQUIDAÇÃO DO (S) DOCUMENTO (S) CONFORME PROCESSO APROPRIAÇÃO DE PAGAMENTO DE INDENIZAÇÃO POR DESAPROPRIAÇÃO DE IMOVÉL, CONFORME TERMO DE ACORDO ADMINISTRATIVO DE DESAPROPRIAÇÃO AMIGÁVEL Nº 42/2024-SEINF/GEA. OBJETO: CONSTRUÇÃO DA ORLA DO ATURIÁ/ARAXÁ.</t>
  </si>
  <si>
    <t>0038.0606.2022.0007/2021</t>
  </si>
  <si>
    <t>2024NE00273</t>
  </si>
  <si>
    <t>14/06/2024</t>
  </si>
  <si>
    <t>2024NL00712</t>
  </si>
  <si>
    <t>2024PD00753</t>
  </si>
  <si>
    <t>2024OB00745</t>
  </si>
  <si>
    <t>10/09/2024</t>
  </si>
  <si>
    <t>LIQUIDAÇÃO DO (S) DOCUMENTO (S) 00001401 CONFORME PROCESSO APROPRIAÇÃO DE PAGAMENTO EM FAVOR DA EMPRESA SANTA RITA , NOTA FISCAL Nº 1401, referente a 2ª MEDIÇÃO (04º BM) DE 2024 DOS SERVIÇOS REFERENTE AO CONTRATO Nº 028/2022 - SEINF/GEA (AMPLIAÇÃO E ADAPTAÇÃO DA 2º ETAPA DO HOSPITAL REGIONAL DO MUNICÍPIO DE PORTO GRANDE - AP).</t>
  </si>
  <si>
    <t>200101.0077.2775.0046/2024</t>
  </si>
  <si>
    <t>JOSIMAR SANTOS DE AVIZ</t>
  </si>
  <si>
    <t>2024NE00462</t>
  </si>
  <si>
    <t>2024NL00713</t>
  </si>
  <si>
    <t>2024PD00756</t>
  </si>
  <si>
    <t>2024OB00748</t>
  </si>
  <si>
    <t>LIQUIDAÇÃO DO (S) DOCUMENTO (S) CONFORME PROCESSO Apropriação de pagamento de diárias do servidor JOSIMAR SANTOS DE AVIZ, até o Município de Laranjal do Jari/AP até o Município de Porto Grande -AP, no dia 10/09/2024, com o objetivo de visitar as Secretárias Municipais de ordenamento Urbano e Secretaria Municipal de Meio Ambiente de Porto Grande, para tratar dos trâmites do Licenciamento Ambiental para a Implantação da Estação de Tratamento de Esgoto - ETE do Hospital Regional de Porto Grande, Estado do Amapá, conforme Portaria nº 375/2024 - SEINF.</t>
  </si>
  <si>
    <t>200101.0077.2022.1591/2024</t>
  </si>
  <si>
    <t>2024NE00463</t>
  </si>
  <si>
    <t>2024NL00714</t>
  </si>
  <si>
    <t>2024PD00757</t>
  </si>
  <si>
    <t>2024OB00749</t>
  </si>
  <si>
    <t>LIQUIDAÇÃO DO (S) DOCUMENTO (S) CONFORME PROCESSO Apropriação de pagamento om diária em favor do Servidor JOHN DAVID BELIQUE COVRE Secretário de Estado, até o Município de Oiapoque/AP, no dia 23/08/2024, PORTARIA Nº 376/2024 - SEINF, OBJETIVO: Acompanhar o governador no lançamento do Plano de Pavimentação Asfáltica em Oiapoque/AP.</t>
  </si>
  <si>
    <t>2024NL00716</t>
  </si>
  <si>
    <t>2024PD00759</t>
  </si>
  <si>
    <t>2024OB00751</t>
  </si>
  <si>
    <t>LIQUIDAÇÃO DO (S) DOCUMENTO (S) 973 CONFORME PROCESSO APROPRIAÇÃO DE PAGAMENTO EM FAVOR DA EMPRESA GHR, NOTA FISCAL Nº 973, REAJUSTE DO CONTRATO Nº 028/2020 SEINF GEA (REFERENTE AO SERVIÇO EM EPIGRAFE, DO PERÍODO DE : 07 DE JUNHO DE 2024 A 28 DE AGOSTO DE 2024) - CONTRATAÇÃO DE EMPRESA ESPECIALIZADA NA PRESTAÇÃO DOS SERVIÇOS DE MANUTENÇÃO PREDIAL PREVENTIVA E CORRETIVA, COM FORNECIMENTO DE MATERIAL E MÃO DE OBRA, VISANDO ATENDER AS NECESSIDADES DOS ÓRGÃOS E ENTIDADES DA ADMINISTRAÇÃO PÚBLICA DO ESTADO DO AMAPÁ, CONFORME PLANILHA UCONT FL 286</t>
  </si>
  <si>
    <t>200101.0077.2022.1645/2024</t>
  </si>
  <si>
    <t>2024NE00464</t>
  </si>
  <si>
    <t>2024NL00717</t>
  </si>
  <si>
    <t>2024PD00760</t>
  </si>
  <si>
    <t>2024OB00752</t>
  </si>
  <si>
    <t>LIQUIDAÇÃO DO (S) DOCUMENTO (S) CONFORME PROCESSO APROPRIAÇÃO DE PAGAMENTO PARA COBRIR DESPESAS COM A CONCESSÃO DE DIÁRIAS AO SERVIDOR OSVALDINO AMARAL, NO PERÍODO DE 02/09 A 07/09/2024 - OIAPOQUE - Comunidade Indígena de Kumenê: Efetuar a instalação do Gerador de energia elétrica na unidade geradora, instalação do Regulador de tensão, ajustar tensão e frequência do quadro de comando da UTE da comunidade, além de executar a manutenção preventiva da UG. Comunidade Indígena de Santa Izabel: Fazer manutenção corretiva e orçar material de reposição da unidade geradora da comunidade, o motor MWM, D 229-4, está parado por problemas mecânico. CONFORME PORTARIA Nº 0365/2023 - SEINF.</t>
  </si>
  <si>
    <t>2024NE00465</t>
  </si>
  <si>
    <t>2024NL00718</t>
  </si>
  <si>
    <t>2024PD00761</t>
  </si>
  <si>
    <t>2024OB00753</t>
  </si>
  <si>
    <t>LIQUIDAÇÃO DO (S) DOCUMENTO (S) CONFORME PROCESSO APROPRIAÇÃO DE PAGAMENTO PARA COBRIR DESPESAS COM A CONCESSÃO DE DIÁRIAS AO SERVIDOR MANOEL GOMES GIBSON, NO PERÍODO DE 02/09 A 07/09/2024 - OIAPOQUE - Comunidade Indígena de Kumenê: Efetuar a instalação do Gerador de energia elétrica na unidade geradora, instalação do Regulador de tensão, ajustar tensão e frequência do quadro de comando da UTE da comunidade, além de executar a manutenção preventiva da UG. Comunidade Indígena de Santa Izabel: Fazer manutenção corretiva e orçar material de reposição da unidade geradora da comunidade, o motor MWM, D 229-4, está parado por problemas mecânico. CONFORME PORTARIA Nº 0365/2023 - SEINF.</t>
  </si>
  <si>
    <t>0038.0586.2022.0003/2022-SEINF</t>
  </si>
  <si>
    <t>2023NE00323</t>
  </si>
  <si>
    <t>2024NL00719</t>
  </si>
  <si>
    <t>2024PD00762</t>
  </si>
  <si>
    <t>2024OB00754</t>
  </si>
  <si>
    <t>LIQUIDAÇÃO DO (S) DOCUMENTO (S) 284 CONFORME PROCESSO APROPRIAÇÃO DE PAGAMENTO REFERENTE A 4ª MEDIÇÃO DOS SERVIÇOS REF. AO CONTRATO Nº 036/2022-SEINF/GEA (AMPLIAÇÃO E ADAPTAÇÃO DA ESCOLA ESTADUAL DE TEMPO INTEGRAL, RAIMUNDA VIRGULINO, NO MUNICÍPIO DE MACAPÁ - AP.), CONFORME NOTA FISCAL Nº284, DATADA EM 16/08/2024.</t>
  </si>
  <si>
    <t>0038.0256.2022.0003/2024</t>
  </si>
  <si>
    <t xml:space="preserve">501 - Recursos não Vinculados </t>
  </si>
  <si>
    <t>TCAR LOCAÇÃO DE VEICULOS EIRELI</t>
  </si>
  <si>
    <t>2024NE00379</t>
  </si>
  <si>
    <t>2024NL00722</t>
  </si>
  <si>
    <t>2024PD00764</t>
  </si>
  <si>
    <t>2024OB00755</t>
  </si>
  <si>
    <t xml:space="preserve">LIQUIDAÇÃO DO (S) DOCUMENTO (S) 5461 CONFORME PROCESSO APROPRIAÇÃO DE PAGAMENTO EM FAVOR DA EMPRESA TCAR, NOTA FISCAL Nº 5461, Referente a PRESTAÇÃO DE SERVIÇOS DE LOCAÇÃO DE VEÍCULOS TIPO PICK UP E PASSEIO, PARA TRANSPORTE DE PESSOAL, SEM MOTORISTA E SEM COMBUSTIVEL, no período de 01/07/2024 a 31/07/2024. 7 TIPO PICK-UP 4X4 S/CONDUTOR, 1 TIPO TORO ENDURANCE S/CONDU, 3 TIPO ONIX JOY S/CONDUTOR, 1 TIPO MOBI LIKE S/CONDUTOR E TIPO VOYAGE 1.6 S/CONDUTOR. </t>
  </si>
  <si>
    <t>2024NL00723</t>
  </si>
  <si>
    <t>2024PD00765</t>
  </si>
  <si>
    <t>2024OB00756</t>
  </si>
  <si>
    <t xml:space="preserve">LIQUIDAÇÃO DO (S) DOCUMENTO (S) 5526 CONFORME PROCESSO APROPRIAÇÃO DE PAGAMENTO EM FAVOR DA EMPRESA TCAR, NOTA FISCAL Nº 5526, Referente a PRESTAÇÃO DE SERVIÇOS DE LOCAÇÃO DE VEÍCULOS TIPO PICK UP, PARA TRANSPORTE DE PESSOAL, SEM MOTORISTA E SEM COMBUSTIVEL, no período de 01/08/2024 a 31/08/2024, 7 TIPO PICK-UP 4X4 S/CONDUTOR, 1 TIPO TORO ENDURANCE S/CONDU, 3 TIPO ONIX JOY S/CONDUTOR, 1 TIPO MOBI LIKE S/CONDUTOR, 1 TIPO VOYAGE 1.6 S/CONDUTOR E 1 TIPO L-200 TRITON.CONFORME CONTRATO N° 003/2024 </t>
  </si>
  <si>
    <t>0038.0256.2022.0002/2024</t>
  </si>
  <si>
    <t>2024NE00390</t>
  </si>
  <si>
    <t>2024NL00724</t>
  </si>
  <si>
    <t>2024PD00766</t>
  </si>
  <si>
    <t>2024OB00757</t>
  </si>
  <si>
    <t>LIQUIDAÇÃO DO (S) DOCUMENTO (S) 1409 CONFORME PROCESSO APROPRIAÇÃO DE PAGAMENTO EM FAVOR DA POLIGRAFH, NOTA FISCAL Nº 1409, Referente a 14ª MEDIÇÃO/2024 DOS SERVIÇOS REF. AO CONTRATO Nº 002/2023-SEINF/GEA REFERENTE CONTRATAÇÃO PARA A DISPONIBILIZAÇÃO, NO MODELO SOFTWARE COMO SERVIÇO - SAAS, DE ACESSO À SOLUÇÃO ESPECIALIZADA NA MODERNIZAÇÃO DAS ATIVIDADES DE GERENCIAMENTO FÍSICO E FINANCEIRO DE CONTRATOS DE OBRAS, GESTÃO DE INDICADORES ESTRATÉGICOS E APRESENTAÇÃO DE INFORMAÇÕES PARA A SOCIEDADE, INCLUINDO SUBSCRIÇÃO, SUPORTE TÉCNICO REMOTO, TREINAMENTO, OPERAÇÃO ASSISTIDA, SERVIÇOS TÉCNICOS ESPECIALIZADOS E SUPORTE TÉCNICO LOCAL, PARA ATÉ 30 USUÁRIOS.</t>
  </si>
  <si>
    <t>2024NL00726</t>
  </si>
  <si>
    <t>2024PD00767</t>
  </si>
  <si>
    <t>2024OB00758</t>
  </si>
  <si>
    <t>LIQUIDAÇÃO DO (S) DOCUMENTO (S) 1409 CONFORME PROCESSO APROPRIAÇÕA DE PAGAMENTO EM FAVOR DE SANTA RITA ENGENHARIA, NOTA FISCAL Nº 1409, REAJUSTE CORRESPONDE A 2ª PARCELA DA MEDIÇÃO REALIZADA EM 15/08/2024 DO CONTRATO Nº 028/2022 SEINF/GEA, (AMPLIAÇÃO E ADAPTAÇÃO, DA 2ª ETAPA DO HOSPITAL REGIONAL DO MUNICÍPIO DE PORTO GRANDE).</t>
  </si>
  <si>
    <t xml:space="preserve"> 0038.1105.2022.0048/2024</t>
  </si>
  <si>
    <t>2024NE00122</t>
  </si>
  <si>
    <t>08/04/2024</t>
  </si>
  <si>
    <t>2024NL00727</t>
  </si>
  <si>
    <t>2024PD00768</t>
  </si>
  <si>
    <t>2024OB00759</t>
  </si>
  <si>
    <t xml:space="preserve">LIQUIDAÇÃO DO (S) DOCUMENTO (S) 571 CONFORME PROCESSO APROPRIAÇÃO DE PAGAMENTO EM FAVOR DA EMPRESA TCI, NOTA FISCAL, 2ª MEDIÇÃO DOS SERVIÇOS REF. AO CONTRATO Nº 011/2024 (PERÍODO 23/06/2024 A 30/07/2024) - AMPLIAÇÃO DA ESCOLA ESTADUAL CARLOS ALBERTO MARQUES, DO CONJUNTO MIRACEMA NO MUNICÍPIO DE MACAPÁ/AP. </t>
  </si>
  <si>
    <t xml:space="preserve"> 0038.0143.2022.0036/2024</t>
  </si>
  <si>
    <t>2024NE00189</t>
  </si>
  <si>
    <t>30/04/2024</t>
  </si>
  <si>
    <t>2024NL00728</t>
  </si>
  <si>
    <t>2024PD00769</t>
  </si>
  <si>
    <t>2024OB00760</t>
  </si>
  <si>
    <t>LIQUIDAÇÃO DO (S) DOCUMENTO (S) 568 CONFORME PROCESSO APROPRIAÇÃO DE PAGAMENTO EM FAVOR DA EMPRESA TCI PROJETOS E CONSTRUÇÕES LTDA, NOTA FISCAL Nº 568, 1ª MEDIÇÃO DOS SERVIÇOS REF. AO CONTRATO Nº 023*/2024, CORRESPONDENTE AO PERÍODO DE 30/04/2024 A 07/08/2024 - CONSTRUÇÃO DE ABRIGO DE PASSAGEIROS EM FRENTE A SECRETARIA DE ESTADO DA INFRAESTRUTURA, NO MUNICÍPIO DE MACAPÁ/AP.</t>
  </si>
  <si>
    <t xml:space="preserve">0038.1105.2022.0094/2024 </t>
  </si>
  <si>
    <t>LINE PROJETOS E CONSTRUCOES LTDA</t>
  </si>
  <si>
    <t>2024NE00208</t>
  </si>
  <si>
    <t>14/05/2024</t>
  </si>
  <si>
    <t>2024NL00729</t>
  </si>
  <si>
    <t>2024PD00770</t>
  </si>
  <si>
    <t>2024OB00761</t>
  </si>
  <si>
    <t xml:space="preserve">LIQUIDAÇÃO DO (S) DOCUMENTO (S) 123 CONFORME PROCESSO APROPRIAÇÃO DE PAGAMENTO EM FAOR DA EMPRESA LINE ARQUITETURA E ENGENHARIA, NOTA FISCAL 123, 1º medição dos serviços executados do período 10/07/2024 a 01/08/2024, do Contrato de nº 024/2024 SEINF/GEA, que trata do Credenciamento de Empresas de Arquitetura e Engenharia para a Elaboração de Estudos Preliminares, Anteprojetos, Projetos Básicos, Executivos, Estudos e Levantamentos Técnicos, para os projetos para Construção de Escola de Tempo Integral no Habitacional Macapaba. </t>
  </si>
  <si>
    <t>2024NL00730</t>
  </si>
  <si>
    <t>2024PD00772</t>
  </si>
  <si>
    <t>2024OB00763</t>
  </si>
  <si>
    <t>LIQUIDAÇÃO DO (S) DOCUMENTO (S) 572 CONFORME PROCESSO APROPRIAÇÃO DE PAGAMENTO EM FAVOR DA EMPRESA TCI PROJETOS E CONSTRUÇÕES LTDA, NOTA FISCAL Nº 572, 3ª MEDIÇÃO DO CONTRATO Nº 011/2024 SEINF/GEA CORRESPONDENTE AO PERÍODO 01/08/2024 A 28/08/2024. (AMPLIAÇÃO DA ESCOLA ESTADUAL CARLOS ALBERTO MARQUES, DO CONJUNTO MIRACEMA NO MUNICÍPIO DE MACAPÁ/AP, COM AÇÃO TRABALHISTA - RITO ORDINÁRIO 0010537- 95.2024.5.15.0123 - SECRETARIA DE ESTADP DA INFRAESTRUTURA -SEINF SOBRE O VALOR DE R$ 22.595,02 (vinte e dois mil, quinhentos e noventa e cinco reais e dois centavos), referente ao Processo nº 001053795.2024.5.15.0123 - Vara do Trabalho de Capão Bonito - AUTOR: JULIANO RIBEIRO MENDES DA SILVA - RÉU: TCI PROJETOS E CONSTRUCOES LTDA.</t>
  </si>
  <si>
    <t>2024PD00792</t>
  </si>
  <si>
    <t>17/09/2024</t>
  </si>
  <si>
    <t>2024OB00783</t>
  </si>
  <si>
    <t>18/09/2024</t>
  </si>
  <si>
    <t>2024NL00731</t>
  </si>
  <si>
    <t>2024PD00771</t>
  </si>
  <si>
    <t>2024OB00762</t>
  </si>
  <si>
    <t>LIQUIDAÇÃO DO (S) DOCUMENTO (S) 830 CONFORME PROCESSO APROPRIAÇÃO DE PAGAMENTO EM FAVOR DA EMPRESA G.R.LOBATO, 6ª MEDIÇÃO/2024 DOS SERVIÇOS REF. AO CONTRATO Nº 022/2024- SEINF/GEA REFERENTE À AQUISIÇÃO DE INSUMOS DE MATERIAL DE CONSTRUÇÃO EM GERAL (CONCRETO USINADO).</t>
  </si>
  <si>
    <t>0038.0628.2022.0001/2024</t>
  </si>
  <si>
    <t>L. C. DE SOUZA - EPP</t>
  </si>
  <si>
    <t>2024NE00118</t>
  </si>
  <si>
    <t>03/04/2024</t>
  </si>
  <si>
    <t>2024NL00732</t>
  </si>
  <si>
    <t>2024PD00773</t>
  </si>
  <si>
    <t>2024OB00764</t>
  </si>
  <si>
    <t xml:space="preserve">LIQUIDAÇÃO DO (S) DOCUMENTO (S) 00002328 CONFORME PROCESSO Apropriação de pagamento de R$1.123,92 (HUM MIL, CENTO E VINTE E TRÊS REAIS, E NOVENTA E DOIS CENTAVOS) Referente a AQUISIÇÃO DE 12 UNIDADES DE RECARGAS DE BOTIJÃO DE GÁS GLP DE 13KG. </t>
  </si>
  <si>
    <t xml:space="preserve">339030 - Material de Consumo </t>
  </si>
  <si>
    <t xml:space="preserve">0038.0428.2030.0458/2024 </t>
  </si>
  <si>
    <t>2024NE00444</t>
  </si>
  <si>
    <t>2024NL00733</t>
  </si>
  <si>
    <t>2024PD00774</t>
  </si>
  <si>
    <t>2024OB00765</t>
  </si>
  <si>
    <t>LIQUIDAÇÃO DO (S) DOCUMENTO (S) 89 CONFORME PROCESSO Apropriação de pagamento da 3ª parcela da medição realizada em 13/11/2023, 1ª parcela da medição realizada em 29/01/2024 e 2ª parcela da medição realizada em 27/06/2024, referente ao Reajuste do Contrato 011/2018-SEINF/GEA - CONCLUSÃO DA CONSTRUÇÃO DE160 (CENTO E SESSENTA) UNIDADES HABITACIONAIS COM SANEAMENTO INTERGRADO DO PAC-CONGÓS, NO BAIRRO CONGÓS, NO MUNICÍPIO DE MACAPÁ, nos termos do Art. 40, Inciso XI da Lei 8.666/93 e do Parágrafo 1o do Art, 3o da Lei 10.192/20212</t>
  </si>
  <si>
    <t>0038.0738.2022.0005/2024</t>
  </si>
  <si>
    <t>Elizabeth Lima Ferreira 970.157.502-44</t>
  </si>
  <si>
    <t>2024NE00467</t>
  </si>
  <si>
    <t>2024NL00734</t>
  </si>
  <si>
    <t>2024PD00775</t>
  </si>
  <si>
    <t>2024OB00766</t>
  </si>
  <si>
    <t>LIQUIDAÇÃO DO (S) DOCUMENTO (S) CONFORME PROCESSO Apropriação de pagamento pertinente ao 5º Pagamento de Indenizações dos moradores, por conta da Obra de Urbanização da ORLA DO ARAXÁ/ATURIÁ - Contrato nº 038/2024 SEINF, referente as 5 famílias indenizadas sobre o PARECER JURÍDICO Nº 272/2024-PPAM/PGE/AP</t>
  </si>
  <si>
    <t xml:space="preserve">Sandro da Silva Batista 934.975.982-91 </t>
  </si>
  <si>
    <t>2024NE00468</t>
  </si>
  <si>
    <t>2024NL00735</t>
  </si>
  <si>
    <t>2024PD00778</t>
  </si>
  <si>
    <t>2024OB00769</t>
  </si>
  <si>
    <t xml:space="preserve">Josimar Silva Santos 704.160.522-15 </t>
  </si>
  <si>
    <t>2024NE00469</t>
  </si>
  <si>
    <t>2024NL00736</t>
  </si>
  <si>
    <t>2024PD00776</t>
  </si>
  <si>
    <t>2024OB00767</t>
  </si>
  <si>
    <t>Manoel de Nazaré Trindade de Souza 021.164.391-18</t>
  </si>
  <si>
    <t>2024NE00470</t>
  </si>
  <si>
    <t>2024NL00737</t>
  </si>
  <si>
    <t>2024PD00808</t>
  </si>
  <si>
    <t>20/09/2024</t>
  </si>
  <si>
    <t>2024OB00799</t>
  </si>
  <si>
    <t>24/09/2024</t>
  </si>
  <si>
    <t xml:space="preserve">200101.0077.2022.1715/2024 </t>
  </si>
  <si>
    <t>2024NE00472</t>
  </si>
  <si>
    <t>2024NL00738</t>
  </si>
  <si>
    <t>2024PD00779</t>
  </si>
  <si>
    <t>2024OB00770</t>
  </si>
  <si>
    <t>LIQUIDAÇÃO DO (S) DOCUMENTO (S) CONFORME PROCESSO VALOR QUE SE EMPENHA, PARA COBRIR DESPESA COM A HOMOLOGAÇÃO DA CONCESSÃO DE DIÁRIAS AO SERVIDOR IVY THIAGO VASCONCELOS AMANAJÁS, ATÉ a Cidade de Fortaleza/CE, no período de 26/08/2024 a 31/08/2024, objetivando : Realizar reuniões de revisão e encaminhamento dos projetos referente à construção da Cidade Tucuju e do Terminal Hidroviário de Macapá para análise da equipe técnica do Ministério da Defesa e da CAIXA. , conforme Portaria n° 378/2024 - SEINF</t>
  </si>
  <si>
    <t xml:space="preserve">200101.0077.2022.1714/2024 </t>
  </si>
  <si>
    <t>FABIAN FIMA MACIEL</t>
  </si>
  <si>
    <t>2024NE00473</t>
  </si>
  <si>
    <t>2024NL00739</t>
  </si>
  <si>
    <t>2024PD00780</t>
  </si>
  <si>
    <t>2024OB00771</t>
  </si>
  <si>
    <t>LIQUIDAÇÃO DO (S) DOCUMENTO (S) CONFORME PROCESSO APROPRIAÇÃO DE PAGAMENTO PARA COBRIR DESPESAS COM A CONCESSÃO DE DIÁRIAS AO SERVIDOR FABIAN FIMA MACIEL, QUE TRATA DO DESLOCAMENTO, NO PERÍODO DE 15 A 20/09/2024, PARA O ESTADO DE BRASILIA/DF, COM O OBJETIVO DE Participar do 11º ENCONTRO NACIONAL DE OBRAS PÚBLICAS E SERVIÇOS DE ENGENHARIA ENOP, onde serão abordados os principais procedimentos da Nova Lei de Licitações nº 14.133, o curso será ministrado pelos técnicos do Tribunal de Contas da União do DF. CONFORME PORTARIA Nº 379/2024 SEINF.</t>
  </si>
  <si>
    <t>200101.0077.2059.0188/2024-</t>
  </si>
  <si>
    <t>NELSON FERNANDO FARIAS BRASILIENSE</t>
  </si>
  <si>
    <t>2024NE00474</t>
  </si>
  <si>
    <t>2024NL00740</t>
  </si>
  <si>
    <t>2024PD00781</t>
  </si>
  <si>
    <t>2024OB00772</t>
  </si>
  <si>
    <t>LIQUIDAÇÃO DO (S) DOCUMENTO (S) CONFORME PROCESSO APROOPRIAÇÃO DE PAGAMENTO PARA COBRIR DESPESAS COM A CONCESSÃO DE DIÁRIAS AO SERVIDOR NELSON FERNANDO FARIAS BRASILIENSE, NO PERÍODO DE 11 A 11/09/2024 - OIAPOQUE/AP - OBJETIVANDO Realizar o acompanhamento e a fiscalização da obra de Construção de Unidade de Atenção Especializada em Saúde Laboratório de Fronteira de Saúde Pública LAFRON, no Município de Oiapoque-AP, Contrato nº 015/2024 SEINF/GEA. CONFORME PORTARIA Nº 380/2024 - SEINF.</t>
  </si>
  <si>
    <t>200101.0077.2022.1730/2024</t>
  </si>
  <si>
    <t>2024NE00475</t>
  </si>
  <si>
    <t>2024NL00741</t>
  </si>
  <si>
    <t>2024PD00782</t>
  </si>
  <si>
    <t>2024OB00773</t>
  </si>
  <si>
    <t>LIQUIDAÇÃO DO (S) DOCUMENTO (S) CONFORME PROCESSO APROPRIAÇÃO DE PAGAMENTO PARA ATENDER DESPESAS COM DIÁRIAS AO SERVIDOR ISALTINO MONTE CARNEIRO JUNIOR, ATÉ O MUNICÍPIO DE OIAPOQUE, NO PERÍODO DE 10/09/2024 A 12/09/2024, COM OBJETIVO Realizar o acompanhamento e a fiscalização da obra de Contratação de Obras e Serviços de Engenharia para Ampliação do Hospital Estadual de Oiapoque HEO-AP/ Construção do Centro de Tratamento Intensivo, conforme Contrato nº 027/2022 SEINF/GEA., CONFORME PORTARIA Nº 381/2024</t>
  </si>
  <si>
    <t xml:space="preserve">Rosinete Ferreira da Silva 014.279.592-50 </t>
  </si>
  <si>
    <t>2024NE00448</t>
  </si>
  <si>
    <t>2024NL00742</t>
  </si>
  <si>
    <t>2024PD00783</t>
  </si>
  <si>
    <t>2024OB00774</t>
  </si>
  <si>
    <t>LIQUIDAÇÃO DO (S) DOCUMENTO (S) CONFORME PROCESSO APROPRIAÇÃO DE PAGAMENTO DE INDENIZAÇÃO DA MORADORA Rosinete Ferreira da Silva, POR CONTA DA OBRA DE URBANIZAÇÃO QUE INCIDIRÁ SOBRE IMÓVEIS A SER DESOCUPADO PARA CONSTRUÇÃO DA ORLA DO ATURIÁ/ARAXÁ, CONTRATO Nº 038/2024 SEINF, CONFORME PARECER JURÍDICO Nº 271/2024-PPAM/PGE/AP</t>
  </si>
  <si>
    <t>2024NL00743</t>
  </si>
  <si>
    <t>2024PD00785</t>
  </si>
  <si>
    <t>2024OB00776</t>
  </si>
  <si>
    <t xml:space="preserve">LIQUIDAÇÃO DO (S) DOCUMENTO (S) CONFORME PROCESSO APROPRIAÇÃO DE PAGAMENTO de regularização de Registro de Responsabilidade Técnica (RRT), referente à ATVIDADE DE FISCALIZAÇÃO DE OBRA OU SERVIÇO TÉCNICO. MANUTENÇÃO PREDIAL DO CENTRO DE ARTES CÂNDIDO PORTINARI, da Arquiteta e Urbanista NATHÁLIA OLIVEIRA RODRIGUES - CAUnº A236323-2. </t>
  </si>
  <si>
    <t>2024NL00744</t>
  </si>
  <si>
    <t>2024PD00786</t>
  </si>
  <si>
    <t>2024OB00777</t>
  </si>
  <si>
    <t xml:space="preserve">LIQUIDAÇÃO DO (S) DOCUMENTO (S) CONFORME PROCESSO APROPRIAÇÃO DE PAGAMENTO deRegistro de Responsabilidade Técnica, da servidora Arquiteta e Urbanista NATHÁLIA OLIVEIRA RODRIGUES, no valor de R$ 119,61 (CENTO E DEZENOVE REAIS E SESSENTA E UM CENTAVOS), referente a atividade de fiscalização da ORDEM DE SERVIÇO Nº 031/2024 - 025/2020 NUF/COAF/SEINF (Prédio do AFAP - Agência de Fomento do Amapá-AP), correspondente ao Contrato nº 028/2020-SEINF/GEA com a empresa GHR - CONSTRUÇÕES E TERRAPLENAGEM LTDA. </t>
  </si>
  <si>
    <t>2024NL00746</t>
  </si>
  <si>
    <t>2024PD00787</t>
  </si>
  <si>
    <t>2024OB00778</t>
  </si>
  <si>
    <t>LIQUIDAÇÃO DO (S) DOCUMENTO (S) CONFORME PROCESSO APROPRIAÇÃO DE PAGAMENTO regularização de Registro de Responsabilidade Técnica (RRT), referente à a atividade de fiscalização da ORDEM DE SERVIÇO Nº 043/2024 - 025/2020 NUF/COAF/SEINF (MANUTENÇÃO NO PRÉDIO DO CENTRO DE REFERÊNCIA DE ATENDIMENTO À MULHER - CRAM), da Arquiteta e Urbanista NATHÁLIA OLIVEIRA RODRIGUES - CAU nº A236323-2</t>
  </si>
  <si>
    <t>2024NL00747</t>
  </si>
  <si>
    <t>2024PD00788</t>
  </si>
  <si>
    <t>2024OB00779</t>
  </si>
  <si>
    <t>LIQUIDAÇÃO DO (S) DOCUMENTO (S) CONFORME PROCESSO APROPRIAÇÃO DE PAGAMENTO referente à Fiscalização dos Serviços de Construção Modular com Painéis Termoacústicos em Estrutura Metálica ou Mista, e Serviços Diversos (REFORMA NO ESTANDE DE TIROS E REVISÃO NAS INSTALAÇÕES ELÉTRICAS - AIFA, NO MUNICÍPIO DE MACAPÁAP) correspondente ao Contrato nº 052/2024- SEINF/GEA com a TCI PROJETOS E CONSTRUÇÕES EIRELI, da Arquiteta e Urbanista SURYA LIMA ABOU EL HOSSON - CAU nº A229851-1.</t>
  </si>
  <si>
    <t>2024NL00748</t>
  </si>
  <si>
    <t>2024PD00789</t>
  </si>
  <si>
    <t>2024OB00780</t>
  </si>
  <si>
    <t>LIQUIDAÇÃO DO (S) DOCUMENTO (S) CONFORME PROCESSO APROPRIAÇÃO DE PAGAMENTO, rregularização de Registro de Responsabilidade Técnica (RRT), referente à a atividade de fiscalização da ORDEM DE SERVIÇO Nº 034/2024 - 025/2020 NUF/COAF/SEINF (Manutenção Prédio da SECULT - Secretaria de Cultura do Estado do Amapa: Documento n° 0038.0277.2022.0014/2024), correspondente ao Contrato nº 028/2020-SEINF/GEA com a empresa GHR - CONSTRUÇÕES E TERRAPLENAGEM LTDA, da Arquiteta e Urbanista NATHÁLIA OLIVEIRA RODRIGUES - CAU nº A236323-2.</t>
  </si>
  <si>
    <t>200101.0077.2022.1628/2024</t>
  </si>
  <si>
    <t>2024NE00481</t>
  </si>
  <si>
    <t>2024NL00749</t>
  </si>
  <si>
    <t>2024PD00790</t>
  </si>
  <si>
    <t>2024OB00781</t>
  </si>
  <si>
    <t>LIQUIDAÇÃO DO (S) DOCUMENTO (S) CONFORME PROCESSO APROPRIAÇÃO DE PAGAMENTO DE DIÁRIAS AO SERVIDOR OSVALDINO AMARAL, NO PERÍODO 28/08/2024, ATÉ O MUNICÍPIO DE PORTO GRANDE/AP, OBJETIVANDO REALIZAR MANUTENÇÃO CORRETIVA NO GRUPO GERADOR NO HOSPITAL DE PORTO GRANDE/AP. CONFORME PORTARIA Nº 382/2024 - SEINF. PARECER nº. 365/2024 - ADINS/SEINF.</t>
  </si>
  <si>
    <t>2024NE00482</t>
  </si>
  <si>
    <t>2024NL00750</t>
  </si>
  <si>
    <t>2024PD00791</t>
  </si>
  <si>
    <t>2024OB00782</t>
  </si>
  <si>
    <t>LIQUIDAÇÃO DO (S) DOCUMENTO (S) CONFORME PROCESSO APROPRIAÇÃO DE PAGAMENTO DE DIÁRIAS AO SERVIDOR JOSÉ CARLOS MEIRELES DA SILVA, NO PERÍODO 28/08/2024, ATÉ O MUNICÍPIO DE PORTO GRANDE/AP, OBJETIVANDO ACOMPANHAR EQUIPE DA SEINF QUE REALIZARÁ MANUTENÇÃO CORRETIVA NO GRUPO GERADOR NO HOSPITAL DE PORTO GRANDE/AP. CONFORME PORTARIA Nº 382/2024 - SEINF. PARECER nº. 365/2024 - ADINS/SEINF.</t>
  </si>
  <si>
    <t>200101.0077.4702.0061/2024</t>
  </si>
  <si>
    <t>WILSON RUAN MADEIRA MALCHER</t>
  </si>
  <si>
    <t>2024NE00486</t>
  </si>
  <si>
    <t>2024NL00751</t>
  </si>
  <si>
    <t>2024PD00793</t>
  </si>
  <si>
    <t>2024OB00784</t>
  </si>
  <si>
    <t>LIQUIDAÇÃO DO (S) DOCUMENTO (S) CONFORME PROCESSO APROPRIAÇÃO DE PAGAMENTO PARA ATENDER DESPESAS COM A HOMOLOGAÇÃO DE DIÁRIAS AO SERVIDOR WILSON RUAN MADEIRA MALCHER ATÉ O MUNICÍPIO DE PEDRA BRANCA/AP, NO PERÍODO DE 05/09/2024, OBJETIVANDO Visita técnica para realizar levantamento para compor projeto referente ao convênio para reforma, referente ao convênio nº 925589/2021, que trata da reforma da unidade mista de saúde do referido município., CONFORME PORTARIA Nº 384/2024 - SEINF.</t>
  </si>
  <si>
    <t>EDINALDO QUINTELA DOS SANTOS DE ANDRADE</t>
  </si>
  <si>
    <t>2024NE00487</t>
  </si>
  <si>
    <t>2024NL00752</t>
  </si>
  <si>
    <t>2024PD00794</t>
  </si>
  <si>
    <t>2024OB00785</t>
  </si>
  <si>
    <t>LIQUIDAÇÃO DO (S) DOCUMENTO (S) CONFORME PROCESSO APROPRIAÇÃO DE PAGAMENTO PARA ATENDER DESPESAS COM A HOMOLOGAÇÃO DE DIÁRIAS AO SERVIDOR EDINALDO QUINTELA DOS SANTOS DE ANDRADE ATÉ O MUNICÍPIO DE PEDRA BRANCA/AP, NO PERÍODO DE 05/09/2024, OBJETIVANDO Visita técnica para realizar levantamento para compor projeto referente ao convênio para reforma, referente ao convênio nº 925589/2021, que trata da reforma da unidade mista de saúde do referido município., CONFORME PORTARIA Nº 384/2024 - SEINF.</t>
  </si>
  <si>
    <t>200101.0077.2022.1682/2024</t>
  </si>
  <si>
    <t>2024NE00488</t>
  </si>
  <si>
    <t>2024NL00753</t>
  </si>
  <si>
    <t>2024PD00795</t>
  </si>
  <si>
    <t>2024OB00786</t>
  </si>
  <si>
    <t>LIQUIDAÇÃO DO (S) DOCUMENTO (S) CONFORME PROCESSO APROPRIAÇÃO DE PAGAMENTO PARA ATENDER DESPESAS COM A HOMOLOGAÇÃOM DE DIÁRIAS AO SERVIDOR JOSÉ CARLOS MEIRELES DA SILVA, NO PERÍODO 05/09/2024, ATÉ O MUNICÍPIO DE PEDRA BRANCA DO AMAPARÍ/AP, OBJETIVANDO Acompanhar equipe da SEINF na visita técnica para realizar levantamento para compor projeto referente ao convênio para reforma, referente ao convênio nº 925589/2021, que trata da reforma da unidade mista de saúde do referido município, CONFORME PORTARIA Nº 385/2024 - SEINF.</t>
  </si>
  <si>
    <t xml:space="preserve">200101.0077.2022.1685/2024 </t>
  </si>
  <si>
    <t>2024NE00489</t>
  </si>
  <si>
    <t>2024NL00754</t>
  </si>
  <si>
    <t>2024PD00796</t>
  </si>
  <si>
    <t>2024OB00787</t>
  </si>
  <si>
    <t>LIQUIDAÇÃO DO (S) DOCUMENTO (S) CONFORME PROCESSO APROPRIAÇÃO DE PAGAMENTO PARA COBRIR DESPESAS COM A HOMOLOGAÇÃO CONCESSÃO DE PAGAMENTO DE DIÁRIAS AO SERVIDOR OSVALDINO AMARAL, ATÉ O MUNICÍPIO DE PORTO GRANDE/AP, NO DIA 30/08/2024, OBJETIVANDO REALIZAR MANUTENÇÃO CORRETIVA NO GRUPO GERADOR NO HOSPITAL DE PORTO GRANDE/AP, QUE VEM APRESENTANDO CONSTANTES FALHAS, CONFORME PORTARIA Nº 386/2024 - SEINF.</t>
  </si>
  <si>
    <t>2024NE00490</t>
  </si>
  <si>
    <t>2024NL00755</t>
  </si>
  <si>
    <t>2024PD00797</t>
  </si>
  <si>
    <t>2024OB00788</t>
  </si>
  <si>
    <t>LIQUIDAÇÃO DO (S) DOCUMENTO (S) CONFORME PROCESSO APROPRIAÇÃO DE PAGAMENTO PARA COBRIR DESPESAS COM A HOMOLOGAÇÃO DE DIÁRIAS AO SERVIDOR JOSÉ CARLOS MEIRELES DA SILVA, NO PERÍODO 30/08/2024, ATÉ O MUNICÍPIO DE PORTO GRANDE/AP, OBJETIVANDO REALIZAR MANUTENÇÃO CORRETIVA NO GRUPO GERADOR NO HOSPITAL DE PORTO GRANDE/AP, QUE VEM APRESENTANDO CONSTANTES FALHAS, CONFORME PORTARIA Nº 386/2024 - SEINF.</t>
  </si>
  <si>
    <t>2024NL00756</t>
  </si>
  <si>
    <t>2024PD00798</t>
  </si>
  <si>
    <t>2024OB00789</t>
  </si>
  <si>
    <t>LIQUIDAÇÃO DO (S) DOCUMENTO (S) CONFORME PROCESSO APROPRIAÇÃO DE PAGAMENTO referente a regularização de Registro de Responsabilidade Técnica (RRT), referente à a atividade de fiscalização da ORDEM DE SERVIÇO Nº 034/2024 - 025/2020 NUF/COAF/SEINF (Manutenção Prédio da SECULT - Secretaria de Cultura do Estado do Amapa: Documento n°0038.0277.2022.0014/2024), correspondente ao Contrato nº 028/2020-SEINF/GEA com a empresa GHR - CONSTRUÇÕES E TERRAPLENAGEM LTDA, da Arquiteta e Urbanista NATHÁLIA OLIVEIRA RODRIGUES - CAU nº A236323-2.</t>
  </si>
  <si>
    <t xml:space="preserve">0038.1105.2022.0138/2024 </t>
  </si>
  <si>
    <t>2024NE00477</t>
  </si>
  <si>
    <t>2024NL00760</t>
  </si>
  <si>
    <t>2024PD00799</t>
  </si>
  <si>
    <t>2024OB00798</t>
  </si>
  <si>
    <t>LIQUIDAÇÃO DO (S) DOCUMENTO (S) CONFORME PROCESSO APROPRIAÇÃO DE PAGAMENTO de Guia de Tarifa referente ao Termo Aditivo de Prorrogação de Vigência ao Contrato de Repasse nº 905395/2020, Obra de Construção do Núcleo de Medidas Socioeducativa de Semi Liberdade Feminina, no Município de Macapá/AP</t>
  </si>
  <si>
    <t>0038.1105.2022.0082/2024</t>
  </si>
  <si>
    <t>RIO PIORINI SERVICOS DE CONSERVACAO E LIMPEZA LTDA</t>
  </si>
  <si>
    <t>2024NE00287</t>
  </si>
  <si>
    <t>25/06/2024</t>
  </si>
  <si>
    <t>2024NL00761</t>
  </si>
  <si>
    <t>2024PD00800</t>
  </si>
  <si>
    <t>2024OB00790</t>
  </si>
  <si>
    <t>19/09/2024</t>
  </si>
  <si>
    <t xml:space="preserve">LIQUIDAÇÃO DO (S) DOCUMENTO (S) 92 CONFORME PROCESSO APROPRIAÇÃO DE PAGAMENTO EM FAVOR DA EMPRESA RIO PIORINI SERVICOS DE CONSERVACAO E LIMPEZA LTDA, NOTA FISCAL Nº 92, 1ª MEDIÇÃO dos serviços referente ao Contrato nº 047/2024 - CONTRATAÇÃO DE EMPRESA DE ESPECIALIZADA NOS SERVIÇOS DE CONSERVAÇÃO E MANUTENÇÃO PREDIAL, ESPECIFICAMENTE OS SERVIÇOS DE: SERRALHERIA, SOLDAGEM, TELHADO, PINTURA, ESQUADRIA, VIDRAÇARIA, GESSO, MARCENARIA, CARPINTARIA, LIMPEZA DE TERRENO, PINTURA, ALVENARIA, DIVISÓRIA E SERVIÇOS CORRELATOS, INSTALAÇÕES ELÉTRICAS DE BAIXA TENSÃO, INSTALAÇÕES HIDROSSANITÁRIAS, DE DRENAGEM, DE COMBATE AO INCÊNDIO, BOMBAS DE ÁGUA E ESGOTO, EXISTENTES OU QUE VENHAM A SER INSTALADOS, PARA ATENDER AS DEMANDAS DE MANUTENÇÃO PREDIAL DA REDE DE ENSINO ESTADUAL DO ESTADO DO AMAPÁ - ESCOLA ESTADUAL RUTH DE ALMEIDA BEZERRA. </t>
  </si>
  <si>
    <t>0038.0409.2030.0063/2024</t>
  </si>
  <si>
    <t>2024NE00219</t>
  </si>
  <si>
    <t>17/05/2024</t>
  </si>
  <si>
    <t>2024NL00762</t>
  </si>
  <si>
    <t>2024PD00801</t>
  </si>
  <si>
    <t>2024OB00791</t>
  </si>
  <si>
    <t>LIQUIDAÇÃO DO (S) DOCUMENTO (S) 152 CONFORME PROCESSO APROPRIAÇÃO DE PAGAMENTO EM FAVOR DA EMPRESA CONSORCIO PAC ATURIA, NOTA FISCAL Nº 154, 7º MEDIÇÃO - 15º ADITIVO DE PRAZO E SERVIÇO - MEDIÇÃO DOS SERVIÇOS REF. AO CONTRATO 012/2019 - SEINF/GEA - CONCLUSÃO DAS OBRAS DE 272 UNIDADES HABITACIONAIS COM SANEAMENTO INTEGRADO, DO PAC - ATURIÁ E 240 UNIDADES HABITACIONAIS NO FNHIS/ATURIÁ.</t>
  </si>
  <si>
    <t>0038.0428.2030.0476/2024</t>
  </si>
  <si>
    <t>2024NE00478</t>
  </si>
  <si>
    <t>2024NL00763</t>
  </si>
  <si>
    <t>2024PD00802</t>
  </si>
  <si>
    <t>2024OB00792</t>
  </si>
  <si>
    <t>LIQUIDAÇÃO DO (S) DOCUMENTO (S) 62 CONFORME PROCESSO APROPRIAÇÃO DE PAGAMENTO REFERENTE BOLETIM DE MEDIÇÃO Nº 04/2024- NUF/COAF/SEINF, DO CONTRATO Nº 008/2022 - CONCLUSÃO DA OBRA DE REFORMA E AMPLIAÇÃO DO HOSPITAL DA CRIANÇA E DO ADOLESCENTE - HCA, NO MUNICÍPIO DE MACAPÁ/AP.</t>
  </si>
  <si>
    <t>200101.0077.2059.0183/2024</t>
  </si>
  <si>
    <t>2024NE00493</t>
  </si>
  <si>
    <t>2024NL00764</t>
  </si>
  <si>
    <t>2024PD00803</t>
  </si>
  <si>
    <t>2024OB00793</t>
  </si>
  <si>
    <t>LIQUIDAÇÃO DO (S) DOCUMENTO (S) CONFORME PROCESSO APROPRIAÇÃO DE PAGAMENTO PARA ATENDER DESPESAS COM A HOMOLOGAÇÃO DE DIÁRIAS DO SERVIDOR MÁRCIO NASCIMENTO MOURA , no período de 06/09/2024, PORTARIA Nº 387/2024 - SEINF. DESTINO: Município de Porto Grande/AP. OBJETIVO: Realizar fiscalização e acompanhamento dos serviços da 2ª Etapa do Hospital Regional do Município de Porto Grande/AP, Contrato nº 028/2022-SEINF/GEA e O.S nº 027/2022 NUF/COAF/SEINF</t>
  </si>
  <si>
    <t>2024NE00494</t>
  </si>
  <si>
    <t>2024NL00765</t>
  </si>
  <si>
    <t>2024PD00804</t>
  </si>
  <si>
    <t>2024OB00794</t>
  </si>
  <si>
    <t>LIQUIDAÇÃO DO (S) DOCUMENTO (S) CONFORME PROCESSO APROPRIAÇÃO DE PAGAMENTO PARA ATENDER DESPESAS COM A HOMOLOGAÇÃO DE DIÁRIAS DO SERVIDORISALTINO MONTE CARNEIRO JUNIOR, no período de 06/09/2024, PORTARIA Nº 387/2024 - SEINF. DESTINO: Município de Porto Grande/AP. OBJETIVO: Realizar fiscalização e acompanhamento dos serviços da 2ª Etapa do Hospital Regional do Município de Porto Grande/AP, Contrato nº 028/2022-SEINF/GEA e O.S nº 027/2022 NUF/COAF/SEINF</t>
  </si>
  <si>
    <t>2024NE00495</t>
  </si>
  <si>
    <t>2024NL00766</t>
  </si>
  <si>
    <t>2024PD00805</t>
  </si>
  <si>
    <t>2024OB00795</t>
  </si>
  <si>
    <t>LIQUIDAÇÃO DO (S) DOCUMENTO (S) CONFORME PROCESSO APROPRIAÇÃO DE PAGAMENTO PARA ATENDER DESPESAS COM A HOMOLOGAÇÃO DE DIÁRIAS AO SERVIDOR JOSÉ CARLOS MEIRELES DA SILVA , no período de 06/09/2024, PORTARIA Nº 387/2024 - SEINF. DESTINO: Município de Porto Grande/AP. OBJETIVO: Realizar fiscalização e acompanhamento dos serviços da 2ª Etapa do Hospital Regional do Município de Porto Grande/AP, Contrato nº 028/2022-SEINF/GEA e O.S nº 027/2022 NUF/COAF/SEINF</t>
  </si>
  <si>
    <t>200101.0077.2053.0161/2024</t>
  </si>
  <si>
    <t>2024NE00496</t>
  </si>
  <si>
    <t>2024NL00767</t>
  </si>
  <si>
    <t>2024PD00806</t>
  </si>
  <si>
    <t>2024OB00796</t>
  </si>
  <si>
    <t>LIQUIDAÇÃO DO (S) DOCUMENTO (S) CONFORME PROCESSO APROPRIAÇÃO DE PAGAMENTO PARA TENDER DESPESAS COM A HOMOLOGAÇÃO DE DIÁRIAS DO SERVIDOR JOSÉ CARLOS MEIRELES DA SILVA , no período de 10/09/2024, PORTARIA Nº 388/2024 - SEINF. DESTINO: Município de Calçoene/AP. OBJETIVO: Acompanhamento à Equipe da SEINF em visita técnica para implantação de um novo centro turístico, na Comunidade de Lourenço, Município de Calçoene/AP.</t>
  </si>
  <si>
    <t>2024NE00497</t>
  </si>
  <si>
    <t>2024NL00768</t>
  </si>
  <si>
    <t>2024PD00807</t>
  </si>
  <si>
    <t>2024OB00797</t>
  </si>
  <si>
    <t>LIQUIDAÇÃO DO (S) DOCUMENTO (S) CONFORME PROCESSO PAGAMENTO PARA ATENDER DESPESAS COM A HOMOLOGAÇÃO DE DIÁRIAS DO SERVIDOR JAUGUSTO CÉSAR TEIXEIRA CHAVES, no período de 10/09/2024, PORTARIA Nº 388/2024 - SEINF. DESTINO: Município de Calçoene/AP. OBJETIVO: Acompanhamento à Equipe da SEINF em visita técnica para implantação de um novo centro turístico, na Comunidade de Lourenço, Município de Calçoene/AP.</t>
  </si>
  <si>
    <t>200101.0077.2022.1744/2024</t>
  </si>
  <si>
    <t>2024NE00498</t>
  </si>
  <si>
    <t>2024NL00769</t>
  </si>
  <si>
    <t>2024PD00809</t>
  </si>
  <si>
    <t>2024OB00800</t>
  </si>
  <si>
    <t>LIQUIDAÇÃO DO (S) DOCUMENTO (S) CONFORME PROCESSO APROPRIAÇÃO DE PAGAMENTO PARA ATENDER DESPESAS COM DIÁRIAS AO SERVIDOR DÊNISON AMORIM DE VILHENA , ATÉ O MUNICÍPIO DE OIAPOQUE, NO PERÍODO DE 10/09/2024 A 12/09/2024, COM OBJETIVO Acompanhar o Senhor Isaltino Monte Carneiro Junior Analista de infraestrutura na fiscalização da obra de Contratação de Obras e Serviços de Engenharia para Ampliação do Hospital Estadual de Oiapoque HEO-AP/Construção do Centro de Tratamento Intensivo, conforme Contrato nº 027/2022 SEINF/GEA., CONFORME PORTARIA Nº 393/2024</t>
  </si>
  <si>
    <t>200101.0077.2059.0198/2024</t>
  </si>
  <si>
    <t>2024NE00500</t>
  </si>
  <si>
    <t>2024NL00771</t>
  </si>
  <si>
    <t>2024PD00811</t>
  </si>
  <si>
    <t>2024OB00802</t>
  </si>
  <si>
    <t xml:space="preserve">LIQUIDAÇÃO DO (S) DOCUMENTO (S) CONFORME PROCESSO APROPRIAÇÃO DE PAGAMENTO PARA ATENDER DESPESAS COM A HOMOLOGAÇÃO DE DIÁRIAS DO SERVIDOR FRANCISCO HELTON MODESTO DA SILVA , no período de 11/09/2024, PORTARIA Nº 389/2024 - SEINF. DESTINO: Município de Tartarugalzinho/AP. OBJETIVO: Realizar o acompanhamento e a fiscalização da Reforma da Unidade de Atenção Especializada em Saúde no Município de Tartarugalzinho-AP. Contrato nº 019/2022 SEINF/GEA. </t>
  </si>
  <si>
    <t>MAXWEL DOS SANTOS SANTOS</t>
  </si>
  <si>
    <t>2024NE00501</t>
  </si>
  <si>
    <t>2024NL00772</t>
  </si>
  <si>
    <t>2024PD00812</t>
  </si>
  <si>
    <t>2024OB00803</t>
  </si>
  <si>
    <t>LIQUIDAÇÃO DO (S) DOCUMENTO (S) CONFORME PROCESSO APROPRIAÇÃO DE PAGAMENTO PARA ATENDER DESPESAS COM A HOMOLOGAÇÃO DE DIÁRIAS DO SERVIDOR MAXWEL DOS SANTOS SANTOS , no período de 11/09/2024, PORTARIA Nº 389/2024 - SEINF. DESTINO: Município de Tartarugalzinho/AP. OBJETIVO: Realizar o acompanhamento e a fiscalização da Reforma da Unidade de Atenção Especializada em Saúde no Município de Tartarugalzinho-AP. Contrato nº 019/2022 SEINF/GEA.</t>
  </si>
  <si>
    <t>200101.0077.2022.1753/2024</t>
  </si>
  <si>
    <t>2024NE00502</t>
  </si>
  <si>
    <t>2024NL00773</t>
  </si>
  <si>
    <t>2024PD00813</t>
  </si>
  <si>
    <t>2024OB00804</t>
  </si>
  <si>
    <t>LIQUIDAÇÃO DO (S) DOCUMENTO (S) CONFORME PROCESSO APROPRIAÇÃO DE PAGAMENTO PARA COBRIR DESPESA COM A CONCESSÃO DE DIÁRIAS AO SERVIDOR IVY THIAGO VASCONCELOS AMANAJÁS, ATÉ a Cidade de Brasília/DF, no período de 12/09/2024 a 16/09/2024, objetivando Participar da reunião no DF através da Portaria n° 064 de 19/07/2024, com o grupo de trabalho responsável pela gestão conjunta dos convênios Federais, celebrado entre o Governo do Estado do Amapá e o Programa Calha Norte e dá outras providências, Cconforme Portaria Nº 399/2024-SEINF</t>
  </si>
  <si>
    <t>200101.0077.4757.0025/2024</t>
  </si>
  <si>
    <t>2024NE00503</t>
  </si>
  <si>
    <t>2024NL00774</t>
  </si>
  <si>
    <t>2024PD00814</t>
  </si>
  <si>
    <t>2024OB00805</t>
  </si>
  <si>
    <t>LIQUIDAÇÃO DO (S) DOCUMENTO (S) CONFORME PROCESSO APROPRIAÇÃO DE PAGAMENTO PARA ATENDER DESPESAS COM DIÁRIA AO SERVIDOR JHON JHONATAN MIRANDA MARTINS, ATÉ O MUNICIPIO DE TARTARUGALZINHO/AP, OBJETIVO: Acompanhar e realizar atividades laborais no referido município na agenda de Governo relacionados as políticas públicas de atenção em infraestrutura da saúde pública do Amapá. O trabalho será realizado na entrega das obras do Hospital de Pequeno Porte de Tartarugalzinho Maria Odete Vilhena Perize.CONFORME PORTARIA Nº 400/2024 - SEINF, NO PERÍODO DE 17/09/2024.</t>
  </si>
  <si>
    <t>2024NL00775</t>
  </si>
  <si>
    <t>2024PD00815</t>
  </si>
  <si>
    <t>2024OB00806</t>
  </si>
  <si>
    <t>LIQUIDAÇÃO DO (S) DOCUMENTO (S) 977 CONFORME PROCESSO APROPRIAÇÃO DE PAGAMENTO EM FAVOR DA EMPRESA GHR, NOTA FISCAL 977, 1ª MEDIÇÃO DE 2024 DOS SERVIÇOS REF. A CONTRATO Nº 028/2020-SEINF/GEA (MANUTENÇÃO PREVENTIVA E CORRETIVA NO PRÉDIO DO CREAP/AP - CENTRO DE REABILITAÇÃO DO AMAPÁ, NO MUNICÍPIO DE MACAPÁ - AP.)</t>
  </si>
  <si>
    <t>2024NL00776</t>
  </si>
  <si>
    <t>2024PD00816</t>
  </si>
  <si>
    <t>2024OB00807</t>
  </si>
  <si>
    <t>LIQUIDAÇÃO DO (S) DOCUMENTO (S) 976 CONFORME PROCESSO APROPRIAÇÃO DE PAGAMENTO EM FAVOR DA EMPRESA GHR, NOTA FISCAL 976, 1ª MEDIÇÃO DE 2024 DA MANUTENÇÃO PREDIAL PREVENTIVA E CORRETIVA, COM FORNECIMENTO DE MATERIAL E MÃO DE OBRA, VISANDO ATENDER AS NECESSIDADES DOS ÓRGÃOS E ENTIDADES DA ADMINISTRAÇÃO PÚBLICA ESTADUAL - REFORMA NO CENTRO DE ARTES CÂNDIDO PORTINARI, EM MACAPÁ</t>
  </si>
  <si>
    <t>2024NL00777</t>
  </si>
  <si>
    <t>2024PD00817</t>
  </si>
  <si>
    <t>2024OB00808</t>
  </si>
  <si>
    <t xml:space="preserve">LIQUIDAÇÃO DO (S) DOCUMENTO (S) 976 CONFORME PROCESSO APROPRIAÇÃO DE PAGAMENTO EM FAVOR DA EMPRESA GHR, NOTA FISCAL 975, 1ª MEDIÇÃO DE 2024 DA MANUTENÇÃO PREDIAL PREVENTIVA E CORRETIVA, COM FORNECIMENTO DE MATERIAL E MÃO DE OBRA, VISANDO ATENDER AS NECESSIDADES DOS ÓRGÃOS E ENTIDADES DA ADMINISTRAÇÃO PÚBLICA ESTADUAL - Prédios da ÁREA DO PARQUE DE EXPOSIÇÃO DA FAZENDINHA PARA ATENDER O EVENTO DA 53ª EXPOFEIRA DO ESTADO DO AMAPÁ, Distrito de Fazendinha, em Macapá-AP. </t>
  </si>
  <si>
    <t>200101.0077.2059.0206/2024</t>
  </si>
  <si>
    <t>2024NE00504</t>
  </si>
  <si>
    <t>2024NL00779</t>
  </si>
  <si>
    <t>2024PD00819</t>
  </si>
  <si>
    <t>2024OB00809</t>
  </si>
  <si>
    <t>LIQUIDAÇÃO DO (S) DOCUMENTO (S) CONFORME PROCESSO APROPRIAÇÃO DE PAGAMENTO PARA ATENDER DESPESAS COM HOMOLOGAÇÃO DE DIÁRIA DO SERVIDORANDRÉ MAURÍCIO CABRAL DO ROSÁRIO, no período de 19/09/2024 conforme PORTARIA Nº 402/2024 - SEINF - DESTINO: Município de PORTO GRANDE/AP - OBJETIVO: Realizar fiscalização do Prédio do SAMU, no referido município. Conforme Ordem de Serviço nº 018/2024 NUF/COAF/SEINF; Contrato nº 028/2020 SEINF/GEA.</t>
  </si>
  <si>
    <t>200101.0077.4757.0027/2024</t>
  </si>
  <si>
    <t>2024NE00505</t>
  </si>
  <si>
    <t>2024NL00780</t>
  </si>
  <si>
    <t>23/09/2024</t>
  </si>
  <si>
    <t>2024PD00820</t>
  </si>
  <si>
    <t>2024OB00810</t>
  </si>
  <si>
    <t>LIQUIDAÇÃO DO (S) DOCUMENTO (S) CONFORME PROCESSO APROPRIAÇÃO DE PAGAMENTO PARA ATENDER DESPESAS COM DIÁRIA AO SERVIDOR JHON JHONATAN MIRANDA MARTINS, ATÉ O MUNICIPIO DE PORTO GRANDE/AP, OBJETIVO: Acompanhar e realizar atividades laborais no referido município nas obras: 2ª Etapa do Hospital Regional de Porto Grande e Intervenções em Prédio Público para atender o Centro Odontológico de Porto Grande CEO. .CONFORME PORTARIA Nº 403/2024 - SEINF, NO PERÍODO DE 20/09/2024.</t>
  </si>
  <si>
    <t>200101.0077.4757.0026/2024</t>
  </si>
  <si>
    <t>2024NE00506</t>
  </si>
  <si>
    <t>2024NL00781</t>
  </si>
  <si>
    <t>2024PD00821</t>
  </si>
  <si>
    <t>2024OB00811</t>
  </si>
  <si>
    <t>LIQUIDAÇÃO DO (S) DOCUMENTO (S) CONFORME PROCESSO APROPRIAÇÃO DE PAGAMENTO PARA ATENDER DESPESAS COM DIÁRIAS DO SERVIDOR JHON JHONATAN MIRANDA MARTINS até o Município de Oiapoque/AP, no período de 24/09/2024 a 27/09/2024 com OBJETIVO: Acompanhar e realizar atividades laborais no referido município nas obras abaixo relacionadas: Ampliação do Hospital Estadual de Oiapoque HEO com Construção do Centro de Tratamento Intensiva CTI. Intervenções no Prédio do Museu Kuahi. Obras de mobilidade urbana, com a pavimentação asfáltica de mais de 30 vias urbanas da cidade. ., conforme Portaria Nº 404/2024 -SEINF.</t>
  </si>
  <si>
    <t>200101.0077.2059.0207/2024</t>
  </si>
  <si>
    <t>2024NE00508</t>
  </si>
  <si>
    <t>2024NL00783</t>
  </si>
  <si>
    <t>2024PD00823</t>
  </si>
  <si>
    <t>2024OB00813</t>
  </si>
  <si>
    <t>LIQUIDAÇÃO DO (S) DOCUMENTO (S) CONFORME PROCESSO APROPRIAÇÃO DE PAGAMENTO PARA ATENDER DESPESAS COM A HOMOLOGAÇÃO DE DIÁRIAS DO SERVIDOR MÁRCIO NASCIMENTO MOURA até o Município de Tartarugalzinho no período de 17/09/2024, PORTARIA Nº 405/2024 - SEINF. DESTINO: Visita Técnica na obra de Reforma da Unidade de Atenção Especializada em Saúde, no Município de Tartarugalzinho-AP, conforme Contrato nº 019/2022 SEINF/GEA.</t>
  </si>
  <si>
    <t>2024NE00509</t>
  </si>
  <si>
    <t>2024NL00784</t>
  </si>
  <si>
    <t>2024PD00824</t>
  </si>
  <si>
    <t>2024OB00814</t>
  </si>
  <si>
    <t>LIQUIDAÇÃO DO (S) DOCUMENTO (S) CONFORME PROCESSO APROPRIAÇÃO DE PAGAMENTO PARA ATENDER DESPESAS COM A HOMOLOGAÇÃO DE DIÁRIAS AO SERVIDOR FRANCISCO HELTON MODESTO DA SILVA até o Município de Tartarugalzinho no período de 17/09/2024, PORTARIA Nº 405/2024 - SEINF. DESTINO: Visita Técnica na obra de Reforma da Unidade de Atenção Especializada em Saúde, no Município de Tartarugalzinho-AP, conforme Contrato nº 019/2022 SEINF/GEA.</t>
  </si>
  <si>
    <t>2024NE00510</t>
  </si>
  <si>
    <t>2024NL00785</t>
  </si>
  <si>
    <t>2024PD00825</t>
  </si>
  <si>
    <t>2024OB00815</t>
  </si>
  <si>
    <t>LIQUIDAÇÃO DO (S) DOCUMENTO (S) CONFORME PROCESSO APROPRIAÇÃO DEC PAGAMENTO PARA ATENDER DESPESAS COM A HOMOLOGAÇÃO DE DIÁRIAS AO SERVIDOR JOSÉ CARLOS MEIRELES DA SILVA até o Município de Tartarugalzinho no período de 17/09/2024, PORTARIA Nº 405/2024 - SEINF. DESTINO: Conduzir servidores à obra de Reforma da Unidade de Atenção Especializada em Saúde, no Município de Tartarugalzinho-AP, conforme Contrato nº 019/2022 SEINF/GEA</t>
  </si>
  <si>
    <t>2024NL00786</t>
  </si>
  <si>
    <t>2024PD00826</t>
  </si>
  <si>
    <t>2024OB00816</t>
  </si>
  <si>
    <t>25/09/2024</t>
  </si>
  <si>
    <t>LIQUIDAÇÃO DO (S) DOCUMENTO (S) 976 CONFORME PROCESSO APROPRIAÇÃO DE PAGAMENTO DA NOTA FISCAL DE Nº 976, DATADA DE 06/08/2024, VALOR LÍQUIDO DE R$ 15.046,27 (QUINZE MIL, QUARENTA E SEIS REAIS E VINTE E SETE CENTAVOS) - PERÍODO 18 A 31/07/2024 - ETICA TURISMO LTDA, REFERENTE A CONTRATAÇÃO DE SERVIÇOS DE AGENCIAMENTO SISTEMATIZADO DE VIAGENS CORPORATIVAS DE PASSAGENS AÉREAS NACIONAIS E INTERNACIONAIS, COMPREENDENDO OS SERVIÇOS DE COTAÇÃO, RESERVAS, EMISSÃO, REEMISSÃO, MARCAÇÃO, REMARCAÇÃO, ALTERAÇÃO, CANCELAMENTO, REEMBOLSO E OUTROS, NAS CONDIÇÕES ESTABELECIDAS NO TERMO DE REFERÊNCIA.</t>
  </si>
  <si>
    <t>0038.1105.2022.0142/2024</t>
  </si>
  <si>
    <t>CARTORIO DE REGISTRO DE IMÓVEIS DA COMARCA DE MACAPÁ</t>
  </si>
  <si>
    <t>2024NE00511</t>
  </si>
  <si>
    <t>2024NL00787</t>
  </si>
  <si>
    <t>2024PD00827</t>
  </si>
  <si>
    <t>2024OB00817</t>
  </si>
  <si>
    <t xml:space="preserve">LIQUIDAÇÃO DO (S) DOCUMENTO (S) CONFORME PROCESSO APROPRIAÇÃO DE PAGAMENTO DE TAXA DE CERTIDÃO DE INTEIRO TEOR REFERENTE A MATRÍCULA Nº 27735, CONTRATO DE REPASSE Nº 965508/2024, EM ATENÇÃO A OBRA DE CONSTRUÇÃO DA ESCOLA DE TEMPO INTEGRAL NO CONJUNTO HABITACIONAL MACAPABA, MACAPÁ/AP. PARECER nº. 375/2024 - ADINS/SEINF. </t>
  </si>
  <si>
    <t xml:space="preserve">0038.1105.2022.0100/2024 </t>
  </si>
  <si>
    <t xml:space="preserve">RAVENA INVEST LTDA </t>
  </si>
  <si>
    <t>2024NE00291</t>
  </si>
  <si>
    <t>2024NL00788</t>
  </si>
  <si>
    <t>2024PD00828</t>
  </si>
  <si>
    <t>2024OB00818</t>
  </si>
  <si>
    <t>LIQUIDAÇÃO DO (S) DOCUMENTO (S) 220 CONFORME PROCESSO APROPRIAÇÃO DE PAGAMENTO EM FAVOR DA EMPRESA RAVENA, NOTA FISCAL Nº 220, PAGAMENTO da 1ª MEDIÇÃO dos serviços referente ao Contrato nº 039/2024 - REDENCIAMENTO DE EMPRESAS DE ARQUITETURA E ENGENHARIA PARA A ELABORAÇÃO DE ESTUDOS PRELIMINARES, ANTEPROJETOS, PROJETOS BÁSICOS, EXECUTIVOS, ESTUDOS E LEVANTAMENTOS TÉCNICOS, SEMPRE QUE HOUVER INTERESSE PREVIAMENTE MANIFESTADO DA SECRETARIA DE ESTADO DA INFRAESTRUTURA DO AMAPÁ - SEINF/AP - (PROJETOS PARA CONSTRUÇÃO DO CENTRO DE CONVENÇÕES NO ESTADO DO AMAPÁ).</t>
  </si>
  <si>
    <t>2024NL00789</t>
  </si>
  <si>
    <t>2024PD00829</t>
  </si>
  <si>
    <t>2024OB00836</t>
  </si>
  <si>
    <t>27/09/2024</t>
  </si>
  <si>
    <t>LIQUIDAÇÃO DO (S) DOCUMENTO (S) 39 CONFORME PROCESSO APROPRIAÇÃO DE PAGAMENTO EM FAVOR DA EMPRESA R.Q. CONSTRUÇÕES, NOTA FISCAL Nº 39, 3ª MEDIÇÃO DO CONTRATO Nº 008/2024- SEINF/GEA (CONVENIO Nº 905212/2020) - CONSTRUÇÃO DE PRÉDIO PÚBLICO PARA ATENDER O MUNICÍPIO DE VITÓRIA DO JARI/AP.</t>
  </si>
  <si>
    <t>2024NL00790</t>
  </si>
  <si>
    <t>2024PD00832</t>
  </si>
  <si>
    <t>2024OB00837</t>
  </si>
  <si>
    <t>LIQUIDAÇÃO DO (S) DOCUMENTO (S) 39 CONFORME PROCESSO APROPRIAÇÃO DE PAGAMENTO PARCIAL, EM FAVOR DA EMPRESA R.Q. CONSTRUÇÕES, NOTA FISCAL Nº 39, 3ª MEDIÇÃO DO CONTRATO Nº 008/2024- SEINF/GEA (CONVENIO Nº 905212/2020) - CONSTRUÇÃO DE PRÉDIO PÚBLICO PARA ATENDER O MUNICÍPIO DE VITÓRIA DO JARI/AP.</t>
  </si>
  <si>
    <t xml:space="preserve">0038.0428.2030.0427/2024 </t>
  </si>
  <si>
    <t>2024NE00466</t>
  </si>
  <si>
    <t>2024NL00792</t>
  </si>
  <si>
    <t>2024PD00831</t>
  </si>
  <si>
    <t>2024OB00819</t>
  </si>
  <si>
    <t>LIQUIDAÇÃO DO (S) DOCUMENTO (S) 81 CONFORME PROCESSO APROPRIAÇÃO DE PAGAMENTO EM FAVOR DA EMPRESA ARTE CONSTRUÇÃO LTDA, NOTA FISCAL 81, DESPESAS COM REAJUSTE REFERENTE AO CONTRATO Nº 012/2022 - CONSTRUÇÃO DE PASSARELAS EM CONCRETO ARMADO, NO MUNICÍPIO DE MACAPÁ/AP.</t>
  </si>
  <si>
    <t>2024NL00793</t>
  </si>
  <si>
    <t>2024PD00833</t>
  </si>
  <si>
    <t>2024OB00820</t>
  </si>
  <si>
    <t>26/09/2024</t>
  </si>
  <si>
    <t>LIQUIDAÇÃO DO (S) DOCUMENTO (S) CONFORME PROCESSO APROPRIAÇÃO DE PAGAMENTO DE ART regularização de Anotação de Responsabilidade Técnica (ART), Referente: Anotação de Responsabilidade Técnica (ART), referente à Engenheira Civil ABIGAIL DA SILVA PANTOJA, lotado no NAPT/COPLAN/SEINF. para elaboração de laudo de avaliação de PRÉDIO COMERCIAL DE 3 PAVIMENTOS E 2 GALPÕES COMERCIAIS, PARA LOCAÇÃO DA SECRETARIA DE ESTADO DA SAÚDE. Localizado na Avenida Anhanguera, n.º 234, bairro Beirol. Macapá/AP.</t>
  </si>
  <si>
    <t>2024NL00794</t>
  </si>
  <si>
    <t>2024PD00834</t>
  </si>
  <si>
    <t>2024OB00821</t>
  </si>
  <si>
    <t>LIQUIDAÇÃO DO (S) DOCUMENTO (S) 202400000000001 CONFORME PROCESSO APROPRIAÇÃO DE PAGAMENTO EM FAVOR DA EMPRESA CONSTRUTORA AMACOL LTDA, NOTA FISCAL Nº 202400000000001, a 1º MEDIÇÃO/2024 DOS SERVIÇOS REF. AO CONTRATO Nº 007/2021-SEINF/GEA (SONDAGEM GEOTÉCNICA NOS LIMITES GEOGRÁFICOS DO ESTADO DO AMAPÁ).</t>
  </si>
  <si>
    <t>200101.0077.2059.0213/2024</t>
  </si>
  <si>
    <t>2024NE00514</t>
  </si>
  <si>
    <t>2024NL00795</t>
  </si>
  <si>
    <t>2024PD00835</t>
  </si>
  <si>
    <t>2024OB00822</t>
  </si>
  <si>
    <t>LIQUIDAÇÃO DO (S) DOCUMENTO (S) CONFORME PROCESSO APROPRIAÇÃO DE PAGAMENTO PARA ATENDER DESPESAS COM A HOMOLOGAÇÃO DE DIÁRIAS DO SERVIDOR PEDRO JOAQUIM SALES CAMPOS até o Município de Porto Grande/AP, OBJETIVO: Fiscalização e acompanhamento dos serviços da 2ª Etapa do Hospital Regional do Município de Porto Grande/AP, Contrato nº 028/2022-SEINF/GEA e O.S nº 027/2022 NUF/COAF/SEINF., no período de 20/09/2024, conforme Portaria nº 413/2024-SEINF.</t>
  </si>
  <si>
    <t>2024NE00515</t>
  </si>
  <si>
    <t>2024NL00796</t>
  </si>
  <si>
    <t>2024PD00836</t>
  </si>
  <si>
    <t>2024OB00823</t>
  </si>
  <si>
    <t>LIQUIDAÇÃO DO (S) DOCUMENTO (S) CONFORME PROCESSO APROPRIAÇÃO DE PAGAMENTO PARA ATENDER DESPESAS COM A HOMOLOGAÇÃO DE DIÁRIAS AO SERVIDOR DÊNISON AMORIM DE VILHENA até o Município de Porto Grande/AP, OBJETIVO: Fiscalização e acompanhamento dos serviços da 2ª Etapa do Hospital Regional do Município de Porto Grande/AP, Contrato nº 028/2022-SEINF/GEA e O.S nº 027/2022 NUF/COAF/SEINF., no período de 20/09/2024, conforme Portaria nº 415/2024-SEINF</t>
  </si>
  <si>
    <t xml:space="preserve">200101.0077.2022.1786/2024 </t>
  </si>
  <si>
    <t>2024NE00516</t>
  </si>
  <si>
    <t>2024NL00797</t>
  </si>
  <si>
    <t>2024PD00837</t>
  </si>
  <si>
    <t>2024OB00824</t>
  </si>
  <si>
    <t>LIQUIDAÇÃO DO (S) DOCUMENTO (S) CONFORME PROCESSO APROPRIAÇÃO DE PAGAMENTO PARA ATENDER DESPESAS COM A HOMOLOGAÇÃO DE DIÁRIAS AO SERVIDOR DÊNISON AMORIM DE VILHENA até o Município de Porto Grande/AP, OBJETIVO: Acompanhar a equipe da SEINF na fiscalização e execução dos serviços da obra da 2° Etapa da Construção do Hospital Regional de Porto Grande. Contrato n°028/2022 SEINF/GEA, no período de 21/09/2024, conforme Portaria nº 416/2024-SEINF</t>
  </si>
  <si>
    <t>200101.0077.2059.0209/2024</t>
  </si>
  <si>
    <t>2024NE00521</t>
  </si>
  <si>
    <t>2024NL00799</t>
  </si>
  <si>
    <t>2024PD00839</t>
  </si>
  <si>
    <t>2024OB00825</t>
  </si>
  <si>
    <t>LIQUIDAÇÃO DO (S) DOCUMENTO (S) CONFORME PROCESSO APROPRIAÇÃO DE PAGAMENTO PARA ATENDER DESPESAS COM A HOMOLOGAÇÃO DE DIÁRIAS DO SERVIDOR MÁRCIO NASCIMENTO MOURA até o Município de Oiapoque no período de 24/09/2024 a 27/09/2024, PORTARIA Nº 412/2024 - SEINF. DESTINO: Acompanhar a execução dos serviços da obra do Museu Kuahi e o Centro de Tratamento Intensivo CTI do Hospital de Oiapoque. Contrato nº 027/2022 SEINF/GEA.</t>
  </si>
  <si>
    <t>200101.0077.2059.0210/2024</t>
  </si>
  <si>
    <t>2024NE00522</t>
  </si>
  <si>
    <t>2024NL00800</t>
  </si>
  <si>
    <t>2024PD00840</t>
  </si>
  <si>
    <t>2024OB00826</t>
  </si>
  <si>
    <t>LIQUIDAÇÃO DO (S) DOCUMENTO (S) CONFORME PROCESSO APROPRIAÇÃO DE PAGAMENTO PARA ATENDER DESPESAS COM A HOMOLOGAÇÃO DE DIÁRIAS AO SERVIDOR MÁRCIO NASCIMENTO MOURA até o Município de Porto Grande no período de 20/09/2024, PORTARIA Nº 411/2024 - SEINF. DESTINO: Acompanhar a execução dos serviços da obra da 2ª Etapa de Construção do Hospital Regional de Porto Grande, no referido município. Contrato nº 028/2022 SEINF/GEA.</t>
  </si>
  <si>
    <t>2024NE00524</t>
  </si>
  <si>
    <t>2024NL00802</t>
  </si>
  <si>
    <t>2024PD00842</t>
  </si>
  <si>
    <t>2024OB00828</t>
  </si>
  <si>
    <t>LIQUIDAÇÃO DO (S) DOCUMENTO (S) CONFORME PROCESSO APROPRIAÇÃO DE PAGAMENTO PARA ATENDER DESPESAS COM A HOMOLOGAÇÃO DE DIÁRIAS DO SERVIDOR ISALTINO MONTE CARNEIRO JUNIOR até o Município de Porto Grande no período de 20/09/2024, PORTARIA Nº 411/2024 - SEINF. DESTINO: Acompanhar a execução dos serviços da obra da 2ª Etapa de Construção do Hospital Regional de Porto Grande, no referido município. Contrato nº 028/2022 SEINF/GEA.</t>
  </si>
  <si>
    <t xml:space="preserve"> 200101.0077.2022.1798/2024</t>
  </si>
  <si>
    <t>2024NE00525</t>
  </si>
  <si>
    <t>2024NL00803</t>
  </si>
  <si>
    <t>2024PD00843</t>
  </si>
  <si>
    <t>2024OB00829</t>
  </si>
  <si>
    <t>LIQUIDAÇÃO DO (S) DOCUMENTO (S) CONFORME PROCESSO APROPRIAÇÃO DE PAGAMENTO PARA ATENDER DESPESAS COM A HOMOLOGAÇÃO DE DIÁRIAS DO SERVIDOR DÊNISON AMORIM DE VILHENA até o Município de Oiapoque no período de 24/09/2024 a 27/09/2024, PORTARIA Nº 420/2024 - SEINF. DESTINO: Acompanhar a equipe da SEINF na fiscalização e execução dos serviços da obra do Museu Kuahi e o Centro de Tratamento Intensivo CTI do Hospital de Oiapoque. Contrato nº 027/2022 SEINF/GEA.</t>
  </si>
  <si>
    <t>2024NL00804</t>
  </si>
  <si>
    <t>2024PD00844</t>
  </si>
  <si>
    <t>2024OB00830</t>
  </si>
  <si>
    <t xml:space="preserve">LIQUIDAÇÃO DO (S) DOCUMENTO (S) CONFORME PROCESSO APROPRIAÇÃO DE PAGAMENTO DE ART regularização de Anotação de Responsabilidade Técnica (ART), Referente: registro no CREA de Laudo de vistoria técnica da cobertura do Museu Joaquim Caetano Av. Mario Cruz, 0376 - Central, Macapá - AP, solicitado pela COORDENADORIA DE ACOMPANHAMENTO E CONTROLE E OBRAS - COAF, por meio do PROTOCOLO - 200101.0077.5399.0002/2024. Engenheiro Civil LUZIEL SANTOS DA SILVA JUNIOR, lotado no NAPT/COPLAN/SEINF. </t>
  </si>
  <si>
    <t>200101.0077.2059.0215/2024</t>
  </si>
  <si>
    <t>2024NE00527</t>
  </si>
  <si>
    <t>2024NL00807</t>
  </si>
  <si>
    <t>2024PD00846</t>
  </si>
  <si>
    <t>2024OB00832</t>
  </si>
  <si>
    <t>LIQUIDAÇÃO DO (S) DOCUMENTO (S) CONFORME PROCESSO APROPRIAÇÃO DE PAGAMENTO PARA ATENDER DESPESAS COM A HOMOLOGAÇÃO DE DIÁRIAS DO SERVIDOR FRANCISCO HELTON MODESTO DA SILVA até o Município de AMAPÁ/AP no período de 24/09/2024 a 25/09/2024, PORTARIA Nº 422/2024 - SEINF. DESTINO: Realizar fiscalização e acompanhamento aos serviços da obra de Construção da Nova Unidade de Pronto Atendimento Porte 3, no Município de Amapá/AP. Contrato nº 015/2024 SEINF/GEA.</t>
  </si>
  <si>
    <t>200101.0077.2059.0214/2024</t>
  </si>
  <si>
    <t>2024NE00531</t>
  </si>
  <si>
    <t>2024NL00809</t>
  </si>
  <si>
    <t>2024PD00848</t>
  </si>
  <si>
    <t>2024OB00834</t>
  </si>
  <si>
    <t>LIQUIDAÇÃO DO (S) DOCUMENTO (S) CONFORME PROCESSO APROPRIAÇÃO DE PAGAMENTO PARA ATENDER DESPESAS COM A HOMOLOGAÇÃO DE DIÁRIAS AO SERVIDOR ISALTINO MONTE CARNEIRO JUNIOR até o Município de Porto Grande no período de 21/09/2024, PORTARIA Nº 423/2024 - SEINF. OBJETIVO: Realizar visita técnica aos serviços da obra de 2ª Etapa de Construção do Hospital Regional de Porto Grande, no Município de Porto Grande/AP. Contrato nº 028/2022 SEINF/GEA.</t>
  </si>
  <si>
    <t>200101.0077.2022.1799/2024</t>
  </si>
  <si>
    <t>2024NE00532</t>
  </si>
  <si>
    <t>2024NL00810</t>
  </si>
  <si>
    <t>2024PD00849</t>
  </si>
  <si>
    <t>2024OB00835</t>
  </si>
  <si>
    <t>LIQUIDAÇÃO DO (S) DOCUMENTO (S) CONFORME PROCESSO APROPRIAÇÃO DE PAGAMENTO PARA COBRIR DESPESA COM A CONCESSÃO DE DIÁRIAS AO SERVIDOR IVY THIAGO VASCONCELOS AMANAJÁS, ATÉ a Cidade de Brasília/DF, no período de 26/09/2024 a 29/09/2024, objetivando : Participar de reunião em Brasília/DF, referente a PORTARIA n° 064/2024, do grupo de trabalho responsável pela gestão conjunta dos convênios Federais, celebrado entre o Governo do Estado do Amapá e o Programa Calha Norte. . Portaria n° 421/2024 - SEINF</t>
  </si>
  <si>
    <t>2024NL00811</t>
  </si>
  <si>
    <t>2024PD00850</t>
  </si>
  <si>
    <t>2024OB00838</t>
  </si>
  <si>
    <t>30/09/2024</t>
  </si>
  <si>
    <t>LIQUIDAÇÃO DO (S) DOCUMENTO (S) 000.000.815 CONFORME PROCESSO APROPRIAÇÃO DE PAGAMENTO EM FAVOR DA EMPRESA G.R.LOBATO, REF. AO CONTRATO Nº 022/2024- SEINF/GEA REFERENTE À AQUISIÇÃO DE INSUMOS DE MATERIAL DE CONSTRUÇÃO EM GERAL (FERRAGENS E LOUÇAS).</t>
  </si>
  <si>
    <t>2024NL00812</t>
  </si>
  <si>
    <t>2024PD00851</t>
  </si>
  <si>
    <t>2024OB00839</t>
  </si>
  <si>
    <t xml:space="preserve">LIQUIDAÇÃO DO (S) DOCUMENTO (S) 981 CONFORME PROCESSO APROPRIAÇÃO DE PAGAMENTO EM FAVOR DA EMPRESA GHR, NOTA FISCAL 975, 2ª MEDIÇÃO DE 2024 DA MANUTENÇÃO PREDIAL PREVENTIVA E CORRETIVA, COM FORNECIMENTO DE MATERIAL E MÃO DE OBRA, VISANDO ATENDER AS NECESSIDADES DOS ÓRGÃOS E ENTIDADES DA ADMINISTRAÇÃO PÚBLICA ESTADUAL - Prédios da ÁREA DO PARQUE DE EXPOSIÇÃO DA FAZENDINHA PARA ATENDER O EVENTO DA 53ª EXPOFEIRA DO ESTADO DO AMAPÁ, Distrito de Fazendinha, em Macapá - AP. </t>
  </si>
  <si>
    <t>200101.0077.2776.0069/2024</t>
  </si>
  <si>
    <t>Eluany Cristiny Auzier Pestana</t>
  </si>
  <si>
    <t>2024NE00534</t>
  </si>
  <si>
    <t>2024NL00813</t>
  </si>
  <si>
    <t>2024PD00852</t>
  </si>
  <si>
    <t>2024OB00840</t>
  </si>
  <si>
    <t>LIQUIDAÇÃO DO (S) DOCUMENTO (S) CONFORME PROCESSO APROPRIAÇÃO DE PAGAMENTO PARA COBRIR DESPESAS COM A CONCESSÃO DE DIÁRIAS A SERVIDORA ELUANY CRISTINY AUZIER PESTANA AT´R O MUNICÍPIO DE CUTIAS DO ARAGUARI/ AP, NO PERÍODO DE 26/09/2023 - COM OBJETIVORealizar levantamento de área para implantação da obra de Construção de laboratório de análise de qualidade para manejo de rebanho bubalino e bovino no Estado do Amapá, além da visita à Prefeitura Municipal para alinhar com as secretarias municipais os trâmites para a regularização da área, CONFORME PORTARIA Nº 424/2023 SEINF.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</si>
</sst>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0"/>
      <name val="Aptos Narrow"/>
      <family val="2"/>
      <scheme val="minor"/>
    </font>
    <font>
      <b/>
      <sz val="10"/>
      <name val="Aptos Narrow"/>
      <family val="2"/>
      <scheme val="minor"/>
    </font>
    <font>
      <b/>
      <sz val="14"/>
      <name val="Aptos Narrow"/>
      <family val="2"/>
      <scheme val="minor"/>
    </font>
    <font>
      <sz val="12"/>
      <name val="Aptos Narrow"/>
      <family val="2"/>
      <scheme val="minor"/>
    </font>
    <font>
      <b/>
      <sz val="12"/>
      <name val="Aptos Narrow"/>
      <family val="2"/>
      <scheme val="minor"/>
    </font>
    <font>
      <sz val="10"/>
      <name val="Calibri"/>
      <family val="2"/>
    </font>
    <font>
      <b/>
      <sz val="9"/>
      <name val="Calibri"/>
      <family val="2"/>
    </font>
    <font>
      <sz val="8"/>
      <color indexed="72"/>
      <name val="Tahoma"/>
    </font>
  </fonts>
  <fills count="4">
    <fill>
      <patternFill patternType="none"/>
    </fill>
    <fill>
      <patternFill patternType="gray125"/>
    </fill>
    <fill>
      <patternFill patternType="solid">
        <fgColor theme="9" tint="0.79998168889431442"/>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0">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7" fillId="2" borderId="1" xfId="0" applyFont="1" applyFill="1" applyBorder="1" applyAlignment="1">
      <alignment horizontal="center" vertical="center" textRotation="90" wrapText="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right" vertical="center" wrapText="1"/>
    </xf>
    <xf numFmtId="0" fontId="4"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8" fillId="3" borderId="1" xfId="0" applyFont="1" applyFill="1" applyBorder="1" applyAlignment="1">
      <alignment horizontal="left" vertical="center" wrapText="1"/>
    </xf>
    <xf numFmtId="4" fontId="8" fillId="3" borderId="1" xfId="0" applyNumberFormat="1" applyFont="1" applyFill="1" applyBorder="1" applyAlignment="1">
      <alignment horizontal="right" vertical="center" wrapText="1"/>
    </xf>
    <xf numFmtId="0" fontId="1"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368300</xdr:colOff>
      <xdr:row>0</xdr:row>
      <xdr:rowOff>0</xdr:rowOff>
    </xdr:from>
    <xdr:to>
      <xdr:col>9</xdr:col>
      <xdr:colOff>117475</xdr:colOff>
      <xdr:row>2</xdr:row>
      <xdr:rowOff>158022</xdr:rowOff>
    </xdr:to>
    <xdr:pic>
      <xdr:nvPicPr>
        <xdr:cNvPr id="2" name="Imagem 1">
          <a:extLst>
            <a:ext uri="{FF2B5EF4-FFF2-40B4-BE49-F238E27FC236}">
              <a16:creationId xmlns:a16="http://schemas.microsoft.com/office/drawing/2014/main" id="{6A522D74-355C-4775-9864-9B65B2588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1025" y="0"/>
          <a:ext cx="444500" cy="50092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8B3B-6F75-43E4-A321-D2A4C94A05AC}">
  <dimension ref="A1:O146"/>
  <sheetViews>
    <sheetView showGridLines="0" tabSelected="1" workbookViewId="0">
      <selection activeCell="D12" sqref="D12"/>
    </sheetView>
  </sheetViews>
  <sheetFormatPr defaultRowHeight="13.5" x14ac:dyDescent="0.75"/>
  <cols>
    <col min="1" max="1" width="5.86328125" style="2" customWidth="1"/>
    <col min="2" max="2" width="14.58984375" style="1" customWidth="1"/>
    <col min="3" max="3" width="30.31640625" style="1" customWidth="1"/>
    <col min="4" max="4" width="24.953125" style="1" customWidth="1"/>
    <col min="5" max="5" width="9.6796875" style="1" customWidth="1"/>
    <col min="6" max="6" width="8.54296875" style="1" customWidth="1"/>
    <col min="7" max="7" width="9.6328125" style="1" customWidth="1"/>
    <col min="8" max="8" width="8.26953125" style="1" customWidth="1"/>
    <col min="9" max="9" width="9.953125" style="1" customWidth="1"/>
    <col min="10" max="10" width="8.26953125" style="1" customWidth="1"/>
    <col min="11" max="11" width="9.58984375" style="1" customWidth="1"/>
    <col min="12" max="12" width="8.26953125" style="1" customWidth="1"/>
    <col min="13" max="13" width="54.2265625" style="1" customWidth="1"/>
    <col min="14" max="14" width="24.76953125" style="1" customWidth="1"/>
    <col min="15" max="15" width="13.54296875" style="1" customWidth="1"/>
    <col min="16" max="16384" width="8.7265625" style="1"/>
  </cols>
  <sheetData>
    <row r="1" spans="1:15" x14ac:dyDescent="0.75">
      <c r="A1" s="16"/>
      <c r="B1" s="16"/>
      <c r="C1" s="16"/>
      <c r="D1" s="16"/>
      <c r="E1" s="16"/>
      <c r="F1" s="16"/>
      <c r="G1" s="16"/>
      <c r="H1" s="16"/>
      <c r="I1" s="16"/>
      <c r="J1" s="16"/>
      <c r="K1" s="16"/>
      <c r="L1" s="16"/>
      <c r="M1" s="16"/>
      <c r="N1" s="16"/>
      <c r="O1" s="16"/>
    </row>
    <row r="2" spans="1:15" x14ac:dyDescent="0.75">
      <c r="A2" s="16"/>
      <c r="B2" s="16"/>
      <c r="C2" s="16"/>
      <c r="D2" s="16"/>
      <c r="E2" s="16"/>
      <c r="F2" s="16"/>
      <c r="G2" s="16"/>
      <c r="H2" s="16"/>
      <c r="I2" s="16"/>
      <c r="J2" s="16"/>
      <c r="K2" s="16"/>
      <c r="L2" s="16"/>
      <c r="M2" s="16"/>
      <c r="N2" s="16"/>
      <c r="O2" s="16"/>
    </row>
    <row r="3" spans="1:15" x14ac:dyDescent="0.75">
      <c r="A3" s="16"/>
      <c r="B3" s="16"/>
      <c r="C3" s="16"/>
      <c r="D3" s="16"/>
      <c r="E3" s="16"/>
      <c r="F3" s="16"/>
      <c r="G3" s="16"/>
      <c r="H3" s="16"/>
      <c r="I3" s="16"/>
      <c r="J3" s="16"/>
      <c r="K3" s="16"/>
      <c r="L3" s="16"/>
      <c r="M3" s="16"/>
      <c r="N3" s="16"/>
      <c r="O3" s="16"/>
    </row>
    <row r="4" spans="1:15" x14ac:dyDescent="0.75">
      <c r="A4" s="15" t="s">
        <v>0</v>
      </c>
      <c r="B4" s="15"/>
      <c r="C4" s="15"/>
      <c r="D4" s="15"/>
      <c r="E4" s="15"/>
      <c r="F4" s="15"/>
      <c r="G4" s="15"/>
      <c r="H4" s="15"/>
      <c r="I4" s="15"/>
      <c r="J4" s="15"/>
      <c r="K4" s="15"/>
      <c r="L4" s="15"/>
      <c r="M4" s="15"/>
      <c r="N4" s="15"/>
      <c r="O4" s="15"/>
    </row>
    <row r="5" spans="1:15" x14ac:dyDescent="0.75">
      <c r="A5" s="15" t="s">
        <v>33</v>
      </c>
      <c r="B5" s="15"/>
      <c r="C5" s="15"/>
      <c r="D5" s="15"/>
      <c r="E5" s="15"/>
      <c r="F5" s="15"/>
      <c r="G5" s="15"/>
      <c r="H5" s="15"/>
      <c r="I5" s="15"/>
      <c r="J5" s="15"/>
      <c r="K5" s="15"/>
      <c r="L5" s="15"/>
      <c r="M5" s="15"/>
      <c r="N5" s="15"/>
      <c r="O5" s="15"/>
    </row>
    <row r="6" spans="1:15" ht="8.75" customHeight="1" x14ac:dyDescent="0.75">
      <c r="A6" s="15"/>
      <c r="B6" s="15"/>
      <c r="C6" s="15"/>
      <c r="D6" s="15"/>
      <c r="E6" s="15"/>
      <c r="F6" s="15"/>
      <c r="G6" s="15"/>
      <c r="H6" s="15"/>
      <c r="I6" s="15"/>
      <c r="J6" s="15"/>
      <c r="K6" s="15"/>
      <c r="L6" s="15"/>
      <c r="M6" s="15"/>
      <c r="N6" s="15"/>
      <c r="O6" s="15"/>
    </row>
    <row r="7" spans="1:15" ht="19" x14ac:dyDescent="0.75">
      <c r="A7" s="11" t="s">
        <v>87</v>
      </c>
      <c r="B7" s="11"/>
      <c r="C7" s="11"/>
      <c r="D7" s="11"/>
      <c r="E7" s="11"/>
      <c r="F7" s="11"/>
      <c r="G7" s="11"/>
      <c r="H7" s="11"/>
      <c r="I7" s="11"/>
      <c r="J7" s="11"/>
      <c r="K7" s="11"/>
      <c r="L7" s="11"/>
      <c r="M7" s="11"/>
      <c r="N7" s="11"/>
      <c r="O7" s="11"/>
    </row>
    <row r="8" spans="1:15" ht="16" customHeight="1" x14ac:dyDescent="0.75">
      <c r="A8" s="13" t="s">
        <v>34</v>
      </c>
      <c r="B8" s="13"/>
      <c r="C8" s="13"/>
      <c r="D8" s="13"/>
      <c r="E8" s="13"/>
      <c r="F8" s="13"/>
      <c r="G8" s="13"/>
      <c r="H8" s="13"/>
      <c r="I8" s="13"/>
      <c r="J8" s="13"/>
      <c r="K8" s="13"/>
      <c r="L8" s="13"/>
      <c r="M8" s="10"/>
      <c r="N8" s="4"/>
      <c r="O8" s="4"/>
    </row>
    <row r="9" spans="1:15" ht="16" customHeight="1" x14ac:dyDescent="0.75">
      <c r="A9" s="13" t="s">
        <v>13</v>
      </c>
      <c r="B9" s="13"/>
      <c r="C9" s="13"/>
      <c r="D9" s="13"/>
      <c r="E9" s="13"/>
      <c r="F9" s="13"/>
      <c r="G9" s="13"/>
      <c r="H9" s="13"/>
      <c r="I9" s="13"/>
      <c r="J9" s="13"/>
      <c r="K9" s="13"/>
      <c r="L9" s="13"/>
      <c r="M9" s="10"/>
      <c r="N9" s="4"/>
      <c r="O9" s="4"/>
    </row>
    <row r="10" spans="1:15" x14ac:dyDescent="0.75">
      <c r="A10" s="12" t="s">
        <v>14</v>
      </c>
      <c r="B10" s="12"/>
      <c r="C10" s="12"/>
      <c r="D10" s="12"/>
      <c r="E10" s="12"/>
      <c r="F10" s="12"/>
      <c r="G10" s="12"/>
      <c r="H10" s="12"/>
      <c r="I10" s="12"/>
      <c r="J10" s="12"/>
      <c r="K10" s="12"/>
      <c r="L10" s="12"/>
      <c r="M10" s="12"/>
      <c r="N10" s="12"/>
      <c r="O10" s="12"/>
    </row>
    <row r="11" spans="1:15" s="3" customFormat="1" ht="60.65" customHeight="1" x14ac:dyDescent="0.75">
      <c r="A11" s="5" t="s">
        <v>1</v>
      </c>
      <c r="B11" s="6" t="s">
        <v>3</v>
      </c>
      <c r="C11" s="6" t="s">
        <v>15</v>
      </c>
      <c r="D11" s="6" t="s">
        <v>4</v>
      </c>
      <c r="E11" s="6" t="s">
        <v>5</v>
      </c>
      <c r="F11" s="6" t="s">
        <v>6</v>
      </c>
      <c r="G11" s="6" t="s">
        <v>7</v>
      </c>
      <c r="H11" s="6" t="s">
        <v>8</v>
      </c>
      <c r="I11" s="6" t="s">
        <v>9</v>
      </c>
      <c r="J11" s="6" t="s">
        <v>10</v>
      </c>
      <c r="K11" s="6" t="s">
        <v>11</v>
      </c>
      <c r="L11" s="6" t="s">
        <v>12</v>
      </c>
      <c r="M11" s="6" t="s">
        <v>36</v>
      </c>
      <c r="N11" s="6" t="s">
        <v>35</v>
      </c>
      <c r="O11" s="6" t="s">
        <v>2</v>
      </c>
    </row>
    <row r="12" spans="1:15" ht="31.5" x14ac:dyDescent="0.75">
      <c r="A12" s="7">
        <v>1</v>
      </c>
      <c r="B12" s="17" t="s">
        <v>88</v>
      </c>
      <c r="C12" s="17" t="s">
        <v>16</v>
      </c>
      <c r="D12" s="17" t="s">
        <v>61</v>
      </c>
      <c r="E12" s="17" t="s">
        <v>89</v>
      </c>
      <c r="F12" s="17" t="s">
        <v>17</v>
      </c>
      <c r="G12" s="17" t="s">
        <v>90</v>
      </c>
      <c r="H12" s="17" t="s">
        <v>17</v>
      </c>
      <c r="I12" s="17" t="s">
        <v>91</v>
      </c>
      <c r="J12" s="17" t="s">
        <v>17</v>
      </c>
      <c r="K12" s="17" t="s">
        <v>92</v>
      </c>
      <c r="L12" s="17" t="s">
        <v>93</v>
      </c>
      <c r="M12" s="17" t="s">
        <v>94</v>
      </c>
      <c r="N12" s="17" t="s">
        <v>28</v>
      </c>
      <c r="O12" s="18">
        <v>360</v>
      </c>
    </row>
    <row r="13" spans="1:15" ht="31.5" x14ac:dyDescent="0.75">
      <c r="A13" s="7">
        <f>A12+1</f>
        <v>2</v>
      </c>
      <c r="B13" s="17" t="s">
        <v>42</v>
      </c>
      <c r="C13" s="17" t="s">
        <v>16</v>
      </c>
      <c r="D13" s="17" t="s">
        <v>43</v>
      </c>
      <c r="E13" s="17" t="s">
        <v>44</v>
      </c>
      <c r="F13" s="17" t="s">
        <v>29</v>
      </c>
      <c r="G13" s="17" t="s">
        <v>95</v>
      </c>
      <c r="H13" s="17" t="s">
        <v>23</v>
      </c>
      <c r="I13" s="17" t="s">
        <v>96</v>
      </c>
      <c r="J13" s="17" t="s">
        <v>23</v>
      </c>
      <c r="K13" s="17" t="s">
        <v>97</v>
      </c>
      <c r="L13" s="17" t="s">
        <v>98</v>
      </c>
      <c r="M13" s="17" t="s">
        <v>99</v>
      </c>
      <c r="N13" s="17" t="s">
        <v>28</v>
      </c>
      <c r="O13" s="18">
        <v>119.61</v>
      </c>
    </row>
    <row r="14" spans="1:15" ht="63" x14ac:dyDescent="0.75">
      <c r="A14" s="7">
        <f t="shared" ref="A14:A77" si="0">A13+1</f>
        <v>3</v>
      </c>
      <c r="B14" s="17" t="s">
        <v>42</v>
      </c>
      <c r="C14" s="17" t="s">
        <v>16</v>
      </c>
      <c r="D14" s="17" t="s">
        <v>43</v>
      </c>
      <c r="E14" s="17" t="s">
        <v>44</v>
      </c>
      <c r="F14" s="17" t="s">
        <v>29</v>
      </c>
      <c r="G14" s="17" t="s">
        <v>100</v>
      </c>
      <c r="H14" s="17" t="s">
        <v>23</v>
      </c>
      <c r="I14" s="17" t="s">
        <v>101</v>
      </c>
      <c r="J14" s="17" t="s">
        <v>23</v>
      </c>
      <c r="K14" s="17" t="s">
        <v>102</v>
      </c>
      <c r="L14" s="17" t="s">
        <v>98</v>
      </c>
      <c r="M14" s="17" t="s">
        <v>103</v>
      </c>
      <c r="N14" s="17" t="s">
        <v>28</v>
      </c>
      <c r="O14" s="18">
        <v>119.61</v>
      </c>
    </row>
    <row r="15" spans="1:15" ht="63" x14ac:dyDescent="0.75">
      <c r="A15" s="7">
        <f t="shared" si="0"/>
        <v>4</v>
      </c>
      <c r="B15" s="17" t="s">
        <v>42</v>
      </c>
      <c r="C15" s="17" t="s">
        <v>16</v>
      </c>
      <c r="D15" s="17" t="s">
        <v>43</v>
      </c>
      <c r="E15" s="17" t="s">
        <v>44</v>
      </c>
      <c r="F15" s="17" t="s">
        <v>29</v>
      </c>
      <c r="G15" s="17" t="s">
        <v>104</v>
      </c>
      <c r="H15" s="17" t="s">
        <v>23</v>
      </c>
      <c r="I15" s="17" t="s">
        <v>105</v>
      </c>
      <c r="J15" s="17" t="s">
        <v>23</v>
      </c>
      <c r="K15" s="17" t="s">
        <v>106</v>
      </c>
      <c r="L15" s="17" t="s">
        <v>98</v>
      </c>
      <c r="M15" s="17" t="s">
        <v>107</v>
      </c>
      <c r="N15" s="17" t="s">
        <v>28</v>
      </c>
      <c r="O15" s="18">
        <v>119.61</v>
      </c>
    </row>
    <row r="16" spans="1:15" ht="73.5" x14ac:dyDescent="0.75">
      <c r="A16" s="7">
        <f t="shared" si="0"/>
        <v>5</v>
      </c>
      <c r="B16" s="17" t="s">
        <v>42</v>
      </c>
      <c r="C16" s="17" t="s">
        <v>16</v>
      </c>
      <c r="D16" s="17" t="s">
        <v>43</v>
      </c>
      <c r="E16" s="17" t="s">
        <v>44</v>
      </c>
      <c r="F16" s="17" t="s">
        <v>29</v>
      </c>
      <c r="G16" s="17" t="s">
        <v>108</v>
      </c>
      <c r="H16" s="17" t="s">
        <v>23</v>
      </c>
      <c r="I16" s="17" t="s">
        <v>109</v>
      </c>
      <c r="J16" s="17" t="s">
        <v>23</v>
      </c>
      <c r="K16" s="17" t="s">
        <v>110</v>
      </c>
      <c r="L16" s="17" t="s">
        <v>98</v>
      </c>
      <c r="M16" s="17" t="s">
        <v>111</v>
      </c>
      <c r="N16" s="17" t="s">
        <v>28</v>
      </c>
      <c r="O16" s="18">
        <v>119.61</v>
      </c>
    </row>
    <row r="17" spans="1:15" ht="94.5" x14ac:dyDescent="0.75">
      <c r="A17" s="7">
        <f t="shared" si="0"/>
        <v>6</v>
      </c>
      <c r="B17" s="17" t="s">
        <v>42</v>
      </c>
      <c r="C17" s="17" t="s">
        <v>16</v>
      </c>
      <c r="D17" s="17" t="s">
        <v>43</v>
      </c>
      <c r="E17" s="17" t="s">
        <v>44</v>
      </c>
      <c r="F17" s="17" t="s">
        <v>29</v>
      </c>
      <c r="G17" s="17" t="s">
        <v>112</v>
      </c>
      <c r="H17" s="17" t="s">
        <v>23</v>
      </c>
      <c r="I17" s="17" t="s">
        <v>113</v>
      </c>
      <c r="J17" s="17" t="s">
        <v>93</v>
      </c>
      <c r="K17" s="17" t="s">
        <v>114</v>
      </c>
      <c r="L17" s="17" t="s">
        <v>115</v>
      </c>
      <c r="M17" s="17" t="s">
        <v>116</v>
      </c>
      <c r="N17" s="17" t="s">
        <v>28</v>
      </c>
      <c r="O17" s="18">
        <v>119.61</v>
      </c>
    </row>
    <row r="18" spans="1:15" ht="52.5" x14ac:dyDescent="0.75">
      <c r="A18" s="7">
        <f t="shared" si="0"/>
        <v>7</v>
      </c>
      <c r="B18" s="17" t="s">
        <v>117</v>
      </c>
      <c r="C18" s="17" t="s">
        <v>16</v>
      </c>
      <c r="D18" s="17" t="s">
        <v>86</v>
      </c>
      <c r="E18" s="17" t="s">
        <v>118</v>
      </c>
      <c r="F18" s="17" t="s">
        <v>18</v>
      </c>
      <c r="G18" s="17" t="s">
        <v>119</v>
      </c>
      <c r="H18" s="17" t="s">
        <v>98</v>
      </c>
      <c r="I18" s="17" t="s">
        <v>120</v>
      </c>
      <c r="J18" s="17" t="s">
        <v>98</v>
      </c>
      <c r="K18" s="17" t="s">
        <v>121</v>
      </c>
      <c r="L18" s="17" t="s">
        <v>98</v>
      </c>
      <c r="M18" s="17" t="s">
        <v>122</v>
      </c>
      <c r="N18" s="17" t="s">
        <v>38</v>
      </c>
      <c r="O18" s="18">
        <v>44719.82</v>
      </c>
    </row>
    <row r="19" spans="1:15" ht="52.5" x14ac:dyDescent="0.75">
      <c r="A19" s="7">
        <f t="shared" si="0"/>
        <v>8</v>
      </c>
      <c r="B19" s="17" t="s">
        <v>51</v>
      </c>
      <c r="C19" s="17" t="s">
        <v>16</v>
      </c>
      <c r="D19" s="17" t="s">
        <v>52</v>
      </c>
      <c r="E19" s="17" t="s">
        <v>25</v>
      </c>
      <c r="F19" s="17" t="s">
        <v>20</v>
      </c>
      <c r="G19" s="17" t="s">
        <v>123</v>
      </c>
      <c r="H19" s="17" t="s">
        <v>98</v>
      </c>
      <c r="I19" s="17" t="s">
        <v>124</v>
      </c>
      <c r="J19" s="17" t="s">
        <v>98</v>
      </c>
      <c r="K19" s="17" t="s">
        <v>125</v>
      </c>
      <c r="L19" s="17" t="s">
        <v>126</v>
      </c>
      <c r="M19" s="17" t="s">
        <v>127</v>
      </c>
      <c r="N19" s="17" t="s">
        <v>38</v>
      </c>
      <c r="O19" s="18">
        <v>454946.95</v>
      </c>
    </row>
    <row r="20" spans="1:15" ht="52.5" x14ac:dyDescent="0.75">
      <c r="A20" s="7">
        <f t="shared" si="0"/>
        <v>9</v>
      </c>
      <c r="B20" s="17" t="s">
        <v>51</v>
      </c>
      <c r="C20" s="17" t="s">
        <v>16</v>
      </c>
      <c r="D20" s="17" t="s">
        <v>52</v>
      </c>
      <c r="E20" s="17" t="s">
        <v>25</v>
      </c>
      <c r="F20" s="17" t="s">
        <v>20</v>
      </c>
      <c r="G20" s="17" t="s">
        <v>128</v>
      </c>
      <c r="H20" s="17" t="s">
        <v>98</v>
      </c>
      <c r="I20" s="17" t="s">
        <v>129</v>
      </c>
      <c r="J20" s="17" t="s">
        <v>98</v>
      </c>
      <c r="K20" s="17" t="s">
        <v>130</v>
      </c>
      <c r="L20" s="17" t="s">
        <v>126</v>
      </c>
      <c r="M20" s="17" t="s">
        <v>131</v>
      </c>
      <c r="N20" s="17" t="s">
        <v>38</v>
      </c>
      <c r="O20" s="18">
        <v>655531.55000000005</v>
      </c>
    </row>
    <row r="21" spans="1:15" ht="52.5" x14ac:dyDescent="0.75">
      <c r="A21" s="7">
        <f t="shared" si="0"/>
        <v>10</v>
      </c>
      <c r="B21" s="17" t="s">
        <v>51</v>
      </c>
      <c r="C21" s="17" t="s">
        <v>16</v>
      </c>
      <c r="D21" s="17" t="s">
        <v>52</v>
      </c>
      <c r="E21" s="17" t="s">
        <v>25</v>
      </c>
      <c r="F21" s="17" t="s">
        <v>20</v>
      </c>
      <c r="G21" s="17" t="s">
        <v>132</v>
      </c>
      <c r="H21" s="17" t="s">
        <v>98</v>
      </c>
      <c r="I21" s="17" t="s">
        <v>133</v>
      </c>
      <c r="J21" s="17" t="s">
        <v>98</v>
      </c>
      <c r="K21" s="17" t="s">
        <v>134</v>
      </c>
      <c r="L21" s="17" t="s">
        <v>126</v>
      </c>
      <c r="M21" s="17" t="s">
        <v>135</v>
      </c>
      <c r="N21" s="17" t="s">
        <v>38</v>
      </c>
      <c r="O21" s="18">
        <v>433795.81</v>
      </c>
    </row>
    <row r="22" spans="1:15" ht="84" x14ac:dyDescent="0.75">
      <c r="A22" s="7">
        <f t="shared" si="0"/>
        <v>11</v>
      </c>
      <c r="B22" s="17" t="s">
        <v>136</v>
      </c>
      <c r="C22" s="17" t="s">
        <v>16</v>
      </c>
      <c r="D22" s="17" t="s">
        <v>137</v>
      </c>
      <c r="E22" s="17" t="s">
        <v>138</v>
      </c>
      <c r="F22" s="17" t="s">
        <v>24</v>
      </c>
      <c r="G22" s="17" t="s">
        <v>139</v>
      </c>
      <c r="H22" s="17" t="s">
        <v>98</v>
      </c>
      <c r="I22" s="17" t="s">
        <v>140</v>
      </c>
      <c r="J22" s="17" t="s">
        <v>98</v>
      </c>
      <c r="K22" s="17" t="s">
        <v>141</v>
      </c>
      <c r="L22" s="17" t="s">
        <v>126</v>
      </c>
      <c r="M22" s="17" t="s">
        <v>142</v>
      </c>
      <c r="N22" s="17" t="s">
        <v>28</v>
      </c>
      <c r="O22" s="18">
        <v>41230</v>
      </c>
    </row>
    <row r="23" spans="1:15" ht="73.5" x14ac:dyDescent="0.75">
      <c r="A23" s="7">
        <f t="shared" si="0"/>
        <v>12</v>
      </c>
      <c r="B23" s="17" t="s">
        <v>143</v>
      </c>
      <c r="C23" s="17" t="s">
        <v>16</v>
      </c>
      <c r="D23" s="17" t="s">
        <v>53</v>
      </c>
      <c r="E23" s="17" t="s">
        <v>144</v>
      </c>
      <c r="F23" s="17" t="s">
        <v>98</v>
      </c>
      <c r="G23" s="17" t="s">
        <v>145</v>
      </c>
      <c r="H23" s="17" t="s">
        <v>98</v>
      </c>
      <c r="I23" s="17" t="s">
        <v>146</v>
      </c>
      <c r="J23" s="17" t="s">
        <v>98</v>
      </c>
      <c r="K23" s="17" t="s">
        <v>147</v>
      </c>
      <c r="L23" s="17" t="s">
        <v>126</v>
      </c>
      <c r="M23" s="17" t="s">
        <v>148</v>
      </c>
      <c r="N23" s="17" t="s">
        <v>30</v>
      </c>
      <c r="O23" s="18">
        <v>2700</v>
      </c>
    </row>
    <row r="24" spans="1:15" ht="73.5" x14ac:dyDescent="0.75">
      <c r="A24" s="7">
        <f t="shared" si="0"/>
        <v>13</v>
      </c>
      <c r="B24" s="17" t="s">
        <v>143</v>
      </c>
      <c r="C24" s="17" t="s">
        <v>16</v>
      </c>
      <c r="D24" s="17" t="s">
        <v>149</v>
      </c>
      <c r="E24" s="17" t="s">
        <v>150</v>
      </c>
      <c r="F24" s="17" t="s">
        <v>98</v>
      </c>
      <c r="G24" s="17" t="s">
        <v>151</v>
      </c>
      <c r="H24" s="17" t="s">
        <v>98</v>
      </c>
      <c r="I24" s="17" t="s">
        <v>152</v>
      </c>
      <c r="J24" s="17" t="s">
        <v>98</v>
      </c>
      <c r="K24" s="17" t="s">
        <v>153</v>
      </c>
      <c r="L24" s="17" t="s">
        <v>126</v>
      </c>
      <c r="M24" s="17" t="s">
        <v>148</v>
      </c>
      <c r="N24" s="17" t="s">
        <v>30</v>
      </c>
      <c r="O24" s="18">
        <v>2700</v>
      </c>
    </row>
    <row r="25" spans="1:15" ht="73.5" x14ac:dyDescent="0.75">
      <c r="A25" s="7">
        <f t="shared" si="0"/>
        <v>14</v>
      </c>
      <c r="B25" s="17" t="s">
        <v>143</v>
      </c>
      <c r="C25" s="17" t="s">
        <v>16</v>
      </c>
      <c r="D25" s="17" t="s">
        <v>154</v>
      </c>
      <c r="E25" s="17" t="s">
        <v>155</v>
      </c>
      <c r="F25" s="17" t="s">
        <v>98</v>
      </c>
      <c r="G25" s="17" t="s">
        <v>156</v>
      </c>
      <c r="H25" s="17" t="s">
        <v>98</v>
      </c>
      <c r="I25" s="17" t="s">
        <v>157</v>
      </c>
      <c r="J25" s="17" t="s">
        <v>98</v>
      </c>
      <c r="K25" s="17" t="s">
        <v>158</v>
      </c>
      <c r="L25" s="17" t="s">
        <v>126</v>
      </c>
      <c r="M25" s="17" t="s">
        <v>148</v>
      </c>
      <c r="N25" s="17" t="s">
        <v>30</v>
      </c>
      <c r="O25" s="18">
        <v>2700</v>
      </c>
    </row>
    <row r="26" spans="1:15" ht="73.5" x14ac:dyDescent="0.75">
      <c r="A26" s="7">
        <f t="shared" si="0"/>
        <v>15</v>
      </c>
      <c r="B26" s="17" t="s">
        <v>143</v>
      </c>
      <c r="C26" s="17" t="s">
        <v>16</v>
      </c>
      <c r="D26" s="17" t="s">
        <v>159</v>
      </c>
      <c r="E26" s="17" t="s">
        <v>160</v>
      </c>
      <c r="F26" s="17" t="s">
        <v>98</v>
      </c>
      <c r="G26" s="17" t="s">
        <v>161</v>
      </c>
      <c r="H26" s="17" t="s">
        <v>98</v>
      </c>
      <c r="I26" s="17" t="s">
        <v>162</v>
      </c>
      <c r="J26" s="17" t="s">
        <v>98</v>
      </c>
      <c r="K26" s="17" t="s">
        <v>163</v>
      </c>
      <c r="L26" s="17" t="s">
        <v>126</v>
      </c>
      <c r="M26" s="17" t="s">
        <v>148</v>
      </c>
      <c r="N26" s="17" t="s">
        <v>30</v>
      </c>
      <c r="O26" s="18">
        <v>2700</v>
      </c>
    </row>
    <row r="27" spans="1:15" ht="73.5" x14ac:dyDescent="0.75">
      <c r="A27" s="7">
        <f t="shared" si="0"/>
        <v>16</v>
      </c>
      <c r="B27" s="17" t="s">
        <v>143</v>
      </c>
      <c r="C27" s="17" t="s">
        <v>16</v>
      </c>
      <c r="D27" s="17" t="s">
        <v>164</v>
      </c>
      <c r="E27" s="17" t="s">
        <v>165</v>
      </c>
      <c r="F27" s="17" t="s">
        <v>98</v>
      </c>
      <c r="G27" s="17" t="s">
        <v>166</v>
      </c>
      <c r="H27" s="17" t="s">
        <v>98</v>
      </c>
      <c r="I27" s="17" t="s">
        <v>167</v>
      </c>
      <c r="J27" s="17" t="s">
        <v>98</v>
      </c>
      <c r="K27" s="17" t="s">
        <v>168</v>
      </c>
      <c r="L27" s="17" t="s">
        <v>126</v>
      </c>
      <c r="M27" s="17" t="s">
        <v>148</v>
      </c>
      <c r="N27" s="17" t="s">
        <v>30</v>
      </c>
      <c r="O27" s="18">
        <v>2700</v>
      </c>
    </row>
    <row r="28" spans="1:15" ht="73.5" x14ac:dyDescent="0.75">
      <c r="A28" s="7">
        <f t="shared" si="0"/>
        <v>17</v>
      </c>
      <c r="B28" s="17" t="s">
        <v>143</v>
      </c>
      <c r="C28" s="17" t="s">
        <v>16</v>
      </c>
      <c r="D28" s="17" t="s">
        <v>169</v>
      </c>
      <c r="E28" s="17" t="s">
        <v>170</v>
      </c>
      <c r="F28" s="17" t="s">
        <v>98</v>
      </c>
      <c r="G28" s="17" t="s">
        <v>171</v>
      </c>
      <c r="H28" s="17" t="s">
        <v>98</v>
      </c>
      <c r="I28" s="17" t="s">
        <v>172</v>
      </c>
      <c r="J28" s="17" t="s">
        <v>98</v>
      </c>
      <c r="K28" s="17" t="s">
        <v>173</v>
      </c>
      <c r="L28" s="17" t="s">
        <v>126</v>
      </c>
      <c r="M28" s="17" t="s">
        <v>148</v>
      </c>
      <c r="N28" s="17" t="s">
        <v>30</v>
      </c>
      <c r="O28" s="18">
        <v>2700</v>
      </c>
    </row>
    <row r="29" spans="1:15" ht="73.5" x14ac:dyDescent="0.75">
      <c r="A29" s="7">
        <f t="shared" si="0"/>
        <v>18</v>
      </c>
      <c r="B29" s="17" t="s">
        <v>143</v>
      </c>
      <c r="C29" s="17" t="s">
        <v>16</v>
      </c>
      <c r="D29" s="17" t="s">
        <v>83</v>
      </c>
      <c r="E29" s="17" t="s">
        <v>174</v>
      </c>
      <c r="F29" s="17" t="s">
        <v>98</v>
      </c>
      <c r="G29" s="17" t="s">
        <v>175</v>
      </c>
      <c r="H29" s="17" t="s">
        <v>98</v>
      </c>
      <c r="I29" s="17" t="s">
        <v>176</v>
      </c>
      <c r="J29" s="17" t="s">
        <v>98</v>
      </c>
      <c r="K29" s="17" t="s">
        <v>177</v>
      </c>
      <c r="L29" s="17" t="s">
        <v>126</v>
      </c>
      <c r="M29" s="17" t="s">
        <v>148</v>
      </c>
      <c r="N29" s="17" t="s">
        <v>30</v>
      </c>
      <c r="O29" s="18">
        <v>2700</v>
      </c>
    </row>
    <row r="30" spans="1:15" ht="105" x14ac:dyDescent="0.75">
      <c r="A30" s="7">
        <f t="shared" si="0"/>
        <v>19</v>
      </c>
      <c r="B30" s="17" t="s">
        <v>42</v>
      </c>
      <c r="C30" s="17" t="s">
        <v>16</v>
      </c>
      <c r="D30" s="17" t="s">
        <v>43</v>
      </c>
      <c r="E30" s="17" t="s">
        <v>44</v>
      </c>
      <c r="F30" s="17" t="s">
        <v>29</v>
      </c>
      <c r="G30" s="17" t="s">
        <v>178</v>
      </c>
      <c r="H30" s="17" t="s">
        <v>98</v>
      </c>
      <c r="I30" s="17" t="s">
        <v>179</v>
      </c>
      <c r="J30" s="17" t="s">
        <v>98</v>
      </c>
      <c r="K30" s="17" t="s">
        <v>180</v>
      </c>
      <c r="L30" s="17" t="s">
        <v>126</v>
      </c>
      <c r="M30" s="17" t="s">
        <v>181</v>
      </c>
      <c r="N30" s="17" t="s">
        <v>28</v>
      </c>
      <c r="O30" s="18">
        <v>119.61</v>
      </c>
    </row>
    <row r="31" spans="1:15" ht="73.5" x14ac:dyDescent="0.75">
      <c r="A31" s="7">
        <f t="shared" si="0"/>
        <v>20</v>
      </c>
      <c r="B31" s="17" t="s">
        <v>182</v>
      </c>
      <c r="C31" s="17" t="s">
        <v>16</v>
      </c>
      <c r="D31" s="17" t="s">
        <v>45</v>
      </c>
      <c r="E31" s="17" t="s">
        <v>183</v>
      </c>
      <c r="F31" s="17" t="s">
        <v>98</v>
      </c>
      <c r="G31" s="17" t="s">
        <v>184</v>
      </c>
      <c r="H31" s="17" t="s">
        <v>98</v>
      </c>
      <c r="I31" s="17" t="s">
        <v>185</v>
      </c>
      <c r="J31" s="17" t="s">
        <v>98</v>
      </c>
      <c r="K31" s="17" t="s">
        <v>186</v>
      </c>
      <c r="L31" s="17" t="s">
        <v>126</v>
      </c>
      <c r="M31" s="17" t="s">
        <v>187</v>
      </c>
      <c r="N31" s="17" t="s">
        <v>30</v>
      </c>
      <c r="O31" s="18">
        <v>220</v>
      </c>
    </row>
    <row r="32" spans="1:15" ht="63" x14ac:dyDescent="0.75">
      <c r="A32" s="7">
        <f t="shared" si="0"/>
        <v>21</v>
      </c>
      <c r="B32" s="17" t="s">
        <v>188</v>
      </c>
      <c r="C32" s="17" t="s">
        <v>16</v>
      </c>
      <c r="D32" s="17" t="s">
        <v>66</v>
      </c>
      <c r="E32" s="17" t="s">
        <v>189</v>
      </c>
      <c r="F32" s="17" t="s">
        <v>98</v>
      </c>
      <c r="G32" s="17" t="s">
        <v>190</v>
      </c>
      <c r="H32" s="17" t="s">
        <v>98</v>
      </c>
      <c r="I32" s="17" t="s">
        <v>191</v>
      </c>
      <c r="J32" s="17" t="s">
        <v>98</v>
      </c>
      <c r="K32" s="17" t="s">
        <v>192</v>
      </c>
      <c r="L32" s="17" t="s">
        <v>126</v>
      </c>
      <c r="M32" s="17" t="s">
        <v>193</v>
      </c>
      <c r="N32" s="17" t="s">
        <v>30</v>
      </c>
      <c r="O32" s="18">
        <v>440</v>
      </c>
    </row>
    <row r="33" spans="1:15" ht="63" x14ac:dyDescent="0.75">
      <c r="A33" s="7">
        <f t="shared" si="0"/>
        <v>22</v>
      </c>
      <c r="B33" s="17" t="s">
        <v>42</v>
      </c>
      <c r="C33" s="17" t="s">
        <v>16</v>
      </c>
      <c r="D33" s="17" t="s">
        <v>43</v>
      </c>
      <c r="E33" s="17" t="s">
        <v>194</v>
      </c>
      <c r="F33" s="17" t="s">
        <v>93</v>
      </c>
      <c r="G33" s="17" t="s">
        <v>195</v>
      </c>
      <c r="H33" s="17" t="s">
        <v>93</v>
      </c>
      <c r="I33" s="17" t="s">
        <v>196</v>
      </c>
      <c r="J33" s="17" t="s">
        <v>93</v>
      </c>
      <c r="K33" s="17" t="s">
        <v>197</v>
      </c>
      <c r="L33" s="17" t="s">
        <v>115</v>
      </c>
      <c r="M33" s="17" t="s">
        <v>198</v>
      </c>
      <c r="N33" s="17" t="s">
        <v>28</v>
      </c>
      <c r="O33" s="18">
        <v>119.61</v>
      </c>
    </row>
    <row r="34" spans="1:15" ht="73.5" x14ac:dyDescent="0.75">
      <c r="A34" s="7">
        <f t="shared" si="0"/>
        <v>23</v>
      </c>
      <c r="B34" s="17" t="s">
        <v>62</v>
      </c>
      <c r="C34" s="17" t="s">
        <v>16</v>
      </c>
      <c r="D34" s="17" t="s">
        <v>63</v>
      </c>
      <c r="E34" s="17" t="s">
        <v>27</v>
      </c>
      <c r="F34" s="17" t="s">
        <v>29</v>
      </c>
      <c r="G34" s="17" t="s">
        <v>199</v>
      </c>
      <c r="H34" s="17" t="s">
        <v>93</v>
      </c>
      <c r="I34" s="17" t="s">
        <v>200</v>
      </c>
      <c r="J34" s="17" t="s">
        <v>93</v>
      </c>
      <c r="K34" s="17" t="s">
        <v>201</v>
      </c>
      <c r="L34" s="17" t="s">
        <v>115</v>
      </c>
      <c r="M34" s="17" t="s">
        <v>202</v>
      </c>
      <c r="N34" s="17" t="s">
        <v>28</v>
      </c>
      <c r="O34" s="18">
        <v>99.64</v>
      </c>
    </row>
    <row r="35" spans="1:15" ht="73.5" x14ac:dyDescent="0.75">
      <c r="A35" s="7">
        <f t="shared" si="0"/>
        <v>24</v>
      </c>
      <c r="B35" s="17" t="s">
        <v>42</v>
      </c>
      <c r="C35" s="17" t="s">
        <v>16</v>
      </c>
      <c r="D35" s="17" t="s">
        <v>43</v>
      </c>
      <c r="E35" s="17" t="s">
        <v>194</v>
      </c>
      <c r="F35" s="17" t="s">
        <v>93</v>
      </c>
      <c r="G35" s="17" t="s">
        <v>203</v>
      </c>
      <c r="H35" s="17" t="s">
        <v>93</v>
      </c>
      <c r="I35" s="17" t="s">
        <v>204</v>
      </c>
      <c r="J35" s="17" t="s">
        <v>93</v>
      </c>
      <c r="K35" s="17" t="s">
        <v>205</v>
      </c>
      <c r="L35" s="17" t="s">
        <v>115</v>
      </c>
      <c r="M35" s="17" t="s">
        <v>206</v>
      </c>
      <c r="N35" s="17" t="s">
        <v>28</v>
      </c>
      <c r="O35" s="18">
        <v>119.61</v>
      </c>
    </row>
    <row r="36" spans="1:15" ht="84" x14ac:dyDescent="0.75">
      <c r="A36" s="7">
        <f t="shared" si="0"/>
        <v>25</v>
      </c>
      <c r="B36" s="17" t="s">
        <v>42</v>
      </c>
      <c r="C36" s="17" t="s">
        <v>16</v>
      </c>
      <c r="D36" s="17" t="s">
        <v>43</v>
      </c>
      <c r="E36" s="17" t="s">
        <v>194</v>
      </c>
      <c r="F36" s="17" t="s">
        <v>93</v>
      </c>
      <c r="G36" s="17" t="s">
        <v>207</v>
      </c>
      <c r="H36" s="17" t="s">
        <v>93</v>
      </c>
      <c r="I36" s="17" t="s">
        <v>208</v>
      </c>
      <c r="J36" s="17" t="s">
        <v>93</v>
      </c>
      <c r="K36" s="17" t="s">
        <v>209</v>
      </c>
      <c r="L36" s="17" t="s">
        <v>115</v>
      </c>
      <c r="M36" s="17" t="s">
        <v>210</v>
      </c>
      <c r="N36" s="17" t="s">
        <v>28</v>
      </c>
      <c r="O36" s="18">
        <v>119.61</v>
      </c>
    </row>
    <row r="37" spans="1:15" ht="94.5" x14ac:dyDescent="0.75">
      <c r="A37" s="7">
        <f t="shared" si="0"/>
        <v>26</v>
      </c>
      <c r="B37" s="17" t="s">
        <v>211</v>
      </c>
      <c r="C37" s="17" t="s">
        <v>16</v>
      </c>
      <c r="D37" s="17" t="s">
        <v>212</v>
      </c>
      <c r="E37" s="17" t="s">
        <v>213</v>
      </c>
      <c r="F37" s="17" t="s">
        <v>76</v>
      </c>
      <c r="G37" s="17" t="s">
        <v>214</v>
      </c>
      <c r="H37" s="17" t="s">
        <v>93</v>
      </c>
      <c r="I37" s="17" t="s">
        <v>215</v>
      </c>
      <c r="J37" s="17" t="s">
        <v>93</v>
      </c>
      <c r="K37" s="17" t="s">
        <v>216</v>
      </c>
      <c r="L37" s="17" t="s">
        <v>115</v>
      </c>
      <c r="M37" s="17" t="s">
        <v>217</v>
      </c>
      <c r="N37" s="17" t="s">
        <v>38</v>
      </c>
      <c r="O37" s="18">
        <v>74004.210000000006</v>
      </c>
    </row>
    <row r="38" spans="1:15" ht="73.5" x14ac:dyDescent="0.75">
      <c r="A38" s="7">
        <f t="shared" si="0"/>
        <v>27</v>
      </c>
      <c r="B38" s="17" t="s">
        <v>218</v>
      </c>
      <c r="C38" s="17" t="s">
        <v>16</v>
      </c>
      <c r="D38" s="17" t="s">
        <v>219</v>
      </c>
      <c r="E38" s="17" t="s">
        <v>220</v>
      </c>
      <c r="F38" s="17" t="s">
        <v>221</v>
      </c>
      <c r="G38" s="17" t="s">
        <v>222</v>
      </c>
      <c r="H38" s="17" t="s">
        <v>93</v>
      </c>
      <c r="I38" s="17" t="s">
        <v>223</v>
      </c>
      <c r="J38" s="17" t="s">
        <v>93</v>
      </c>
      <c r="K38" s="17" t="s">
        <v>224</v>
      </c>
      <c r="L38" s="17" t="s">
        <v>115</v>
      </c>
      <c r="M38" s="17" t="s">
        <v>225</v>
      </c>
      <c r="N38" s="17" t="s">
        <v>38</v>
      </c>
      <c r="O38" s="18">
        <v>208433.97</v>
      </c>
    </row>
    <row r="39" spans="1:15" ht="21" x14ac:dyDescent="0.75">
      <c r="A39" s="7">
        <f t="shared" si="0"/>
        <v>28</v>
      </c>
      <c r="B39" s="17" t="s">
        <v>226</v>
      </c>
      <c r="C39" s="17" t="s">
        <v>16</v>
      </c>
      <c r="D39" s="17" t="s">
        <v>219</v>
      </c>
      <c r="E39" s="17" t="s">
        <v>227</v>
      </c>
      <c r="F39" s="17" t="s">
        <v>39</v>
      </c>
      <c r="G39" s="17" t="s">
        <v>228</v>
      </c>
      <c r="H39" s="17" t="s">
        <v>93</v>
      </c>
      <c r="I39" s="17" t="s">
        <v>229</v>
      </c>
      <c r="J39" s="17" t="s">
        <v>93</v>
      </c>
      <c r="K39" s="17" t="s">
        <v>230</v>
      </c>
      <c r="L39" s="17" t="s">
        <v>115</v>
      </c>
      <c r="M39" s="17" t="s">
        <v>231</v>
      </c>
      <c r="N39" s="17" t="s">
        <v>38</v>
      </c>
      <c r="O39" s="18">
        <v>63392.959999999999</v>
      </c>
    </row>
    <row r="40" spans="1:15" ht="63" x14ac:dyDescent="0.75">
      <c r="A40" s="7">
        <f t="shared" si="0"/>
        <v>29</v>
      </c>
      <c r="B40" s="17" t="s">
        <v>232</v>
      </c>
      <c r="C40" s="17" t="s">
        <v>16</v>
      </c>
      <c r="D40" s="17" t="s">
        <v>233</v>
      </c>
      <c r="E40" s="17" t="s">
        <v>234</v>
      </c>
      <c r="F40" s="17" t="s">
        <v>235</v>
      </c>
      <c r="G40" s="17" t="s">
        <v>236</v>
      </c>
      <c r="H40" s="17" t="s">
        <v>93</v>
      </c>
      <c r="I40" s="17" t="s">
        <v>237</v>
      </c>
      <c r="J40" s="17" t="s">
        <v>93</v>
      </c>
      <c r="K40" s="17" t="s">
        <v>238</v>
      </c>
      <c r="L40" s="17" t="s">
        <v>115</v>
      </c>
      <c r="M40" s="17" t="s">
        <v>239</v>
      </c>
      <c r="N40" s="17" t="s">
        <v>38</v>
      </c>
      <c r="O40" s="18">
        <v>26665.68</v>
      </c>
    </row>
    <row r="41" spans="1:15" ht="84" x14ac:dyDescent="0.75">
      <c r="A41" s="7">
        <f t="shared" si="0"/>
        <v>30</v>
      </c>
      <c r="B41" s="17" t="s">
        <v>240</v>
      </c>
      <c r="C41" s="17" t="s">
        <v>16</v>
      </c>
      <c r="D41" s="17" t="s">
        <v>241</v>
      </c>
      <c r="E41" s="17" t="s">
        <v>242</v>
      </c>
      <c r="F41" s="17" t="s">
        <v>21</v>
      </c>
      <c r="G41" s="17" t="s">
        <v>243</v>
      </c>
      <c r="H41" s="17" t="s">
        <v>115</v>
      </c>
      <c r="I41" s="17" t="s">
        <v>244</v>
      </c>
      <c r="J41" s="17" t="s">
        <v>115</v>
      </c>
      <c r="K41" s="17" t="s">
        <v>245</v>
      </c>
      <c r="L41" s="17" t="s">
        <v>246</v>
      </c>
      <c r="M41" s="17" t="s">
        <v>247</v>
      </c>
      <c r="N41" s="17" t="s">
        <v>248</v>
      </c>
      <c r="O41" s="18">
        <v>48599.75</v>
      </c>
    </row>
    <row r="42" spans="1:15" ht="52.5" x14ac:dyDescent="0.75">
      <c r="A42" s="7">
        <f t="shared" si="0"/>
        <v>31</v>
      </c>
      <c r="B42" s="17" t="s">
        <v>62</v>
      </c>
      <c r="C42" s="17" t="s">
        <v>16</v>
      </c>
      <c r="D42" s="17" t="s">
        <v>63</v>
      </c>
      <c r="E42" s="17" t="s">
        <v>27</v>
      </c>
      <c r="F42" s="17" t="s">
        <v>29</v>
      </c>
      <c r="G42" s="17" t="s">
        <v>249</v>
      </c>
      <c r="H42" s="17" t="s">
        <v>115</v>
      </c>
      <c r="I42" s="17" t="s">
        <v>250</v>
      </c>
      <c r="J42" s="17" t="s">
        <v>115</v>
      </c>
      <c r="K42" s="17" t="s">
        <v>251</v>
      </c>
      <c r="L42" s="17" t="s">
        <v>115</v>
      </c>
      <c r="M42" s="17" t="s">
        <v>252</v>
      </c>
      <c r="N42" s="17" t="s">
        <v>28</v>
      </c>
      <c r="O42" s="18">
        <v>99.64</v>
      </c>
    </row>
    <row r="43" spans="1:15" ht="42" x14ac:dyDescent="0.75">
      <c r="A43" s="7">
        <f t="shared" si="0"/>
        <v>32</v>
      </c>
      <c r="B43" s="17" t="s">
        <v>253</v>
      </c>
      <c r="C43" s="17" t="s">
        <v>16</v>
      </c>
      <c r="D43" s="17" t="s">
        <v>137</v>
      </c>
      <c r="E43" s="17" t="s">
        <v>254</v>
      </c>
      <c r="F43" s="17" t="s">
        <v>17</v>
      </c>
      <c r="G43" s="17" t="s">
        <v>255</v>
      </c>
      <c r="H43" s="17" t="s">
        <v>256</v>
      </c>
      <c r="I43" s="17" t="s">
        <v>257</v>
      </c>
      <c r="J43" s="17" t="s">
        <v>256</v>
      </c>
      <c r="K43" s="17" t="s">
        <v>258</v>
      </c>
      <c r="L43" s="17" t="s">
        <v>246</v>
      </c>
      <c r="M43" s="17" t="s">
        <v>259</v>
      </c>
      <c r="N43" s="17" t="s">
        <v>28</v>
      </c>
      <c r="O43" s="18">
        <v>5890</v>
      </c>
    </row>
    <row r="44" spans="1:15" ht="63" x14ac:dyDescent="0.75">
      <c r="A44" s="7">
        <f t="shared" si="0"/>
        <v>33</v>
      </c>
      <c r="B44" s="17" t="s">
        <v>260</v>
      </c>
      <c r="C44" s="17" t="s">
        <v>16</v>
      </c>
      <c r="D44" s="17" t="s">
        <v>261</v>
      </c>
      <c r="E44" s="17" t="s">
        <v>262</v>
      </c>
      <c r="F44" s="17" t="s">
        <v>263</v>
      </c>
      <c r="G44" s="17" t="s">
        <v>264</v>
      </c>
      <c r="H44" s="17" t="s">
        <v>115</v>
      </c>
      <c r="I44" s="17" t="s">
        <v>265</v>
      </c>
      <c r="J44" s="17" t="s">
        <v>266</v>
      </c>
      <c r="K44" s="17" t="s">
        <v>267</v>
      </c>
      <c r="L44" s="17" t="s">
        <v>268</v>
      </c>
      <c r="M44" s="17" t="s">
        <v>269</v>
      </c>
      <c r="N44" s="17" t="s">
        <v>38</v>
      </c>
      <c r="O44" s="18">
        <v>19972.75</v>
      </c>
    </row>
    <row r="45" spans="1:15" ht="73.5" x14ac:dyDescent="0.75">
      <c r="A45" s="7">
        <f t="shared" si="0"/>
        <v>34</v>
      </c>
      <c r="B45" s="17" t="s">
        <v>270</v>
      </c>
      <c r="C45" s="17" t="s">
        <v>16</v>
      </c>
      <c r="D45" s="17" t="s">
        <v>72</v>
      </c>
      <c r="E45" s="17" t="s">
        <v>271</v>
      </c>
      <c r="F45" s="17" t="s">
        <v>126</v>
      </c>
      <c r="G45" s="17" t="s">
        <v>272</v>
      </c>
      <c r="H45" s="17" t="s">
        <v>256</v>
      </c>
      <c r="I45" s="17" t="s">
        <v>273</v>
      </c>
      <c r="J45" s="17" t="s">
        <v>256</v>
      </c>
      <c r="K45" s="17" t="s">
        <v>274</v>
      </c>
      <c r="L45" s="17" t="s">
        <v>246</v>
      </c>
      <c r="M45" s="17" t="s">
        <v>275</v>
      </c>
      <c r="N45" s="17" t="s">
        <v>38</v>
      </c>
      <c r="O45" s="18">
        <v>31030.27</v>
      </c>
    </row>
    <row r="46" spans="1:15" ht="52.5" x14ac:dyDescent="0.75">
      <c r="A46" s="7">
        <f t="shared" si="0"/>
        <v>35</v>
      </c>
      <c r="B46" s="17" t="s">
        <v>51</v>
      </c>
      <c r="C46" s="17" t="s">
        <v>16</v>
      </c>
      <c r="D46" s="17" t="s">
        <v>52</v>
      </c>
      <c r="E46" s="17" t="s">
        <v>25</v>
      </c>
      <c r="F46" s="17" t="s">
        <v>20</v>
      </c>
      <c r="G46" s="17" t="s">
        <v>276</v>
      </c>
      <c r="H46" s="17" t="s">
        <v>256</v>
      </c>
      <c r="I46" s="17" t="s">
        <v>277</v>
      </c>
      <c r="J46" s="17" t="s">
        <v>256</v>
      </c>
      <c r="K46" s="17" t="s">
        <v>278</v>
      </c>
      <c r="L46" s="17" t="s">
        <v>246</v>
      </c>
      <c r="M46" s="17" t="s">
        <v>279</v>
      </c>
      <c r="N46" s="17" t="s">
        <v>38</v>
      </c>
      <c r="O46" s="18">
        <v>142771.35999999999</v>
      </c>
    </row>
    <row r="47" spans="1:15" ht="52.5" x14ac:dyDescent="0.75">
      <c r="A47" s="7">
        <f t="shared" si="0"/>
        <v>36</v>
      </c>
      <c r="B47" s="17" t="s">
        <v>51</v>
      </c>
      <c r="C47" s="17" t="s">
        <v>16</v>
      </c>
      <c r="D47" s="17" t="s">
        <v>52</v>
      </c>
      <c r="E47" s="17" t="s">
        <v>25</v>
      </c>
      <c r="F47" s="17" t="s">
        <v>20</v>
      </c>
      <c r="G47" s="17" t="s">
        <v>280</v>
      </c>
      <c r="H47" s="17" t="s">
        <v>266</v>
      </c>
      <c r="I47" s="17" t="s">
        <v>281</v>
      </c>
      <c r="J47" s="17" t="s">
        <v>266</v>
      </c>
      <c r="K47" s="17" t="s">
        <v>282</v>
      </c>
      <c r="L47" s="17" t="s">
        <v>266</v>
      </c>
      <c r="M47" s="17" t="s">
        <v>283</v>
      </c>
      <c r="N47" s="17" t="s">
        <v>38</v>
      </c>
      <c r="O47" s="18">
        <v>452290.2</v>
      </c>
    </row>
    <row r="48" spans="1:15" ht="52.5" x14ac:dyDescent="0.75">
      <c r="A48" s="7">
        <f t="shared" si="0"/>
        <v>37</v>
      </c>
      <c r="B48" s="17" t="s">
        <v>284</v>
      </c>
      <c r="C48" s="17" t="s">
        <v>16</v>
      </c>
      <c r="D48" s="17" t="s">
        <v>285</v>
      </c>
      <c r="E48" s="17" t="s">
        <v>286</v>
      </c>
      <c r="F48" s="17" t="s">
        <v>256</v>
      </c>
      <c r="G48" s="17" t="s">
        <v>287</v>
      </c>
      <c r="H48" s="17" t="s">
        <v>256</v>
      </c>
      <c r="I48" s="17" t="s">
        <v>288</v>
      </c>
      <c r="J48" s="17" t="s">
        <v>289</v>
      </c>
      <c r="K48" s="17" t="s">
        <v>290</v>
      </c>
      <c r="L48" s="17" t="s">
        <v>289</v>
      </c>
      <c r="M48" s="17" t="s">
        <v>291</v>
      </c>
      <c r="N48" s="17" t="s">
        <v>40</v>
      </c>
      <c r="O48" s="18">
        <v>104000</v>
      </c>
    </row>
    <row r="49" spans="1:15" ht="52.5" x14ac:dyDescent="0.75">
      <c r="A49" s="7">
        <f t="shared" si="0"/>
        <v>38</v>
      </c>
      <c r="B49" s="17" t="s">
        <v>284</v>
      </c>
      <c r="C49" s="17" t="s">
        <v>16</v>
      </c>
      <c r="D49" s="17" t="s">
        <v>292</v>
      </c>
      <c r="E49" s="17" t="s">
        <v>293</v>
      </c>
      <c r="F49" s="17" t="s">
        <v>256</v>
      </c>
      <c r="G49" s="17" t="s">
        <v>294</v>
      </c>
      <c r="H49" s="17" t="s">
        <v>256</v>
      </c>
      <c r="I49" s="17" t="s">
        <v>295</v>
      </c>
      <c r="J49" s="17" t="s">
        <v>256</v>
      </c>
      <c r="K49" s="17" t="s">
        <v>296</v>
      </c>
      <c r="L49" s="17" t="s">
        <v>246</v>
      </c>
      <c r="M49" s="17" t="s">
        <v>297</v>
      </c>
      <c r="N49" s="17" t="s">
        <v>40</v>
      </c>
      <c r="O49" s="18">
        <v>37000</v>
      </c>
    </row>
    <row r="50" spans="1:15" ht="52.5" x14ac:dyDescent="0.75">
      <c r="A50" s="7">
        <f t="shared" si="0"/>
        <v>39</v>
      </c>
      <c r="B50" s="17" t="s">
        <v>284</v>
      </c>
      <c r="C50" s="17" t="s">
        <v>16</v>
      </c>
      <c r="D50" s="17" t="s">
        <v>298</v>
      </c>
      <c r="E50" s="17" t="s">
        <v>299</v>
      </c>
      <c r="F50" s="17" t="s">
        <v>256</v>
      </c>
      <c r="G50" s="17" t="s">
        <v>300</v>
      </c>
      <c r="H50" s="17" t="s">
        <v>256</v>
      </c>
      <c r="I50" s="17" t="s">
        <v>301</v>
      </c>
      <c r="J50" s="17" t="s">
        <v>256</v>
      </c>
      <c r="K50" s="17" t="s">
        <v>302</v>
      </c>
      <c r="L50" s="17" t="s">
        <v>246</v>
      </c>
      <c r="M50" s="17" t="s">
        <v>303</v>
      </c>
      <c r="N50" s="17" t="s">
        <v>40</v>
      </c>
      <c r="O50" s="18">
        <v>135000</v>
      </c>
    </row>
    <row r="51" spans="1:15" ht="52.5" x14ac:dyDescent="0.75">
      <c r="A51" s="7">
        <f t="shared" si="0"/>
        <v>40</v>
      </c>
      <c r="B51" s="17" t="s">
        <v>284</v>
      </c>
      <c r="C51" s="17" t="s">
        <v>16</v>
      </c>
      <c r="D51" s="17" t="s">
        <v>304</v>
      </c>
      <c r="E51" s="17" t="s">
        <v>305</v>
      </c>
      <c r="F51" s="17" t="s">
        <v>256</v>
      </c>
      <c r="G51" s="17" t="s">
        <v>306</v>
      </c>
      <c r="H51" s="17" t="s">
        <v>256</v>
      </c>
      <c r="I51" s="17" t="s">
        <v>307</v>
      </c>
      <c r="J51" s="17" t="s">
        <v>256</v>
      </c>
      <c r="K51" s="17" t="s">
        <v>308</v>
      </c>
      <c r="L51" s="17" t="s">
        <v>246</v>
      </c>
      <c r="M51" s="17" t="s">
        <v>309</v>
      </c>
      <c r="N51" s="17" t="s">
        <v>40</v>
      </c>
      <c r="O51" s="18">
        <v>59000</v>
      </c>
    </row>
    <row r="52" spans="1:15" ht="52.5" x14ac:dyDescent="0.75">
      <c r="A52" s="7">
        <f t="shared" si="0"/>
        <v>41</v>
      </c>
      <c r="B52" s="17" t="s">
        <v>284</v>
      </c>
      <c r="C52" s="17" t="s">
        <v>16</v>
      </c>
      <c r="D52" s="17" t="s">
        <v>310</v>
      </c>
      <c r="E52" s="17" t="s">
        <v>311</v>
      </c>
      <c r="F52" s="17" t="s">
        <v>256</v>
      </c>
      <c r="G52" s="17" t="s">
        <v>312</v>
      </c>
      <c r="H52" s="17" t="s">
        <v>256</v>
      </c>
      <c r="I52" s="17" t="s">
        <v>313</v>
      </c>
      <c r="J52" s="17" t="s">
        <v>256</v>
      </c>
      <c r="K52" s="17" t="s">
        <v>314</v>
      </c>
      <c r="L52" s="17" t="s">
        <v>246</v>
      </c>
      <c r="M52" s="17" t="s">
        <v>315</v>
      </c>
      <c r="N52" s="17" t="s">
        <v>40</v>
      </c>
      <c r="O52" s="18">
        <v>65000</v>
      </c>
    </row>
    <row r="53" spans="1:15" ht="52.5" x14ac:dyDescent="0.75">
      <c r="A53" s="7">
        <f t="shared" si="0"/>
        <v>42</v>
      </c>
      <c r="B53" s="17" t="s">
        <v>284</v>
      </c>
      <c r="C53" s="17" t="s">
        <v>16</v>
      </c>
      <c r="D53" s="17" t="s">
        <v>316</v>
      </c>
      <c r="E53" s="17" t="s">
        <v>317</v>
      </c>
      <c r="F53" s="17" t="s">
        <v>256</v>
      </c>
      <c r="G53" s="17" t="s">
        <v>318</v>
      </c>
      <c r="H53" s="17" t="s">
        <v>256</v>
      </c>
      <c r="I53" s="17" t="s">
        <v>319</v>
      </c>
      <c r="J53" s="17" t="s">
        <v>256</v>
      </c>
      <c r="K53" s="17" t="s">
        <v>320</v>
      </c>
      <c r="L53" s="17" t="s">
        <v>246</v>
      </c>
      <c r="M53" s="17" t="s">
        <v>321</v>
      </c>
      <c r="N53" s="17" t="s">
        <v>40</v>
      </c>
      <c r="O53" s="18">
        <v>46000</v>
      </c>
    </row>
    <row r="54" spans="1:15" ht="52.5" x14ac:dyDescent="0.75">
      <c r="A54" s="7">
        <f t="shared" si="0"/>
        <v>43</v>
      </c>
      <c r="B54" s="17" t="s">
        <v>284</v>
      </c>
      <c r="C54" s="17" t="s">
        <v>16</v>
      </c>
      <c r="D54" s="17" t="s">
        <v>322</v>
      </c>
      <c r="E54" s="17" t="s">
        <v>323</v>
      </c>
      <c r="F54" s="17" t="s">
        <v>256</v>
      </c>
      <c r="G54" s="17" t="s">
        <v>324</v>
      </c>
      <c r="H54" s="17" t="s">
        <v>256</v>
      </c>
      <c r="I54" s="17" t="s">
        <v>325</v>
      </c>
      <c r="J54" s="17" t="s">
        <v>256</v>
      </c>
      <c r="K54" s="17" t="s">
        <v>326</v>
      </c>
      <c r="L54" s="17" t="s">
        <v>246</v>
      </c>
      <c r="M54" s="17" t="s">
        <v>327</v>
      </c>
      <c r="N54" s="17" t="s">
        <v>40</v>
      </c>
      <c r="O54" s="18">
        <v>88000</v>
      </c>
    </row>
    <row r="55" spans="1:15" ht="52.5" x14ac:dyDescent="0.75">
      <c r="A55" s="7">
        <f t="shared" si="0"/>
        <v>44</v>
      </c>
      <c r="B55" s="17" t="s">
        <v>284</v>
      </c>
      <c r="C55" s="17" t="s">
        <v>16</v>
      </c>
      <c r="D55" s="17" t="s">
        <v>328</v>
      </c>
      <c r="E55" s="17" t="s">
        <v>329</v>
      </c>
      <c r="F55" s="17" t="s">
        <v>256</v>
      </c>
      <c r="G55" s="17" t="s">
        <v>330</v>
      </c>
      <c r="H55" s="17" t="s">
        <v>256</v>
      </c>
      <c r="I55" s="17" t="s">
        <v>331</v>
      </c>
      <c r="J55" s="17" t="s">
        <v>256</v>
      </c>
      <c r="K55" s="17" t="s">
        <v>332</v>
      </c>
      <c r="L55" s="17" t="s">
        <v>246</v>
      </c>
      <c r="M55" s="17" t="s">
        <v>327</v>
      </c>
      <c r="N55" s="17" t="s">
        <v>40</v>
      </c>
      <c r="O55" s="18">
        <v>107000</v>
      </c>
    </row>
    <row r="56" spans="1:15" ht="52.5" x14ac:dyDescent="0.75">
      <c r="A56" s="7">
        <f t="shared" si="0"/>
        <v>45</v>
      </c>
      <c r="B56" s="17" t="s">
        <v>333</v>
      </c>
      <c r="C56" s="17" t="s">
        <v>16</v>
      </c>
      <c r="D56" s="17" t="s">
        <v>334</v>
      </c>
      <c r="E56" s="17" t="s">
        <v>335</v>
      </c>
      <c r="F56" s="17" t="s">
        <v>256</v>
      </c>
      <c r="G56" s="17" t="s">
        <v>336</v>
      </c>
      <c r="H56" s="17" t="s">
        <v>256</v>
      </c>
      <c r="I56" s="17" t="s">
        <v>337</v>
      </c>
      <c r="J56" s="17" t="s">
        <v>256</v>
      </c>
      <c r="K56" s="17" t="s">
        <v>338</v>
      </c>
      <c r="L56" s="17" t="s">
        <v>246</v>
      </c>
      <c r="M56" s="17" t="s">
        <v>339</v>
      </c>
      <c r="N56" s="17" t="s">
        <v>40</v>
      </c>
      <c r="O56" s="18">
        <v>135000</v>
      </c>
    </row>
    <row r="57" spans="1:15" ht="52.5" x14ac:dyDescent="0.75">
      <c r="A57" s="7">
        <f t="shared" si="0"/>
        <v>46</v>
      </c>
      <c r="B57" s="17" t="s">
        <v>340</v>
      </c>
      <c r="C57" s="17" t="s">
        <v>16</v>
      </c>
      <c r="D57" s="17" t="s">
        <v>341</v>
      </c>
      <c r="E57" s="17" t="s">
        <v>342</v>
      </c>
      <c r="F57" s="17" t="s">
        <v>256</v>
      </c>
      <c r="G57" s="17" t="s">
        <v>343</v>
      </c>
      <c r="H57" s="17" t="s">
        <v>256</v>
      </c>
      <c r="I57" s="17" t="s">
        <v>344</v>
      </c>
      <c r="J57" s="17" t="s">
        <v>256</v>
      </c>
      <c r="K57" s="17" t="s">
        <v>345</v>
      </c>
      <c r="L57" s="17" t="s">
        <v>246</v>
      </c>
      <c r="M57" s="17" t="s">
        <v>346</v>
      </c>
      <c r="N57" s="17" t="s">
        <v>40</v>
      </c>
      <c r="O57" s="18">
        <v>39000</v>
      </c>
    </row>
    <row r="58" spans="1:15" ht="52.5" x14ac:dyDescent="0.75">
      <c r="A58" s="7">
        <f t="shared" si="0"/>
        <v>47</v>
      </c>
      <c r="B58" s="17" t="s">
        <v>340</v>
      </c>
      <c r="C58" s="17" t="s">
        <v>16</v>
      </c>
      <c r="D58" s="17" t="s">
        <v>347</v>
      </c>
      <c r="E58" s="17" t="s">
        <v>348</v>
      </c>
      <c r="F58" s="17" t="s">
        <v>256</v>
      </c>
      <c r="G58" s="17" t="s">
        <v>349</v>
      </c>
      <c r="H58" s="17" t="s">
        <v>256</v>
      </c>
      <c r="I58" s="17" t="s">
        <v>350</v>
      </c>
      <c r="J58" s="17" t="s">
        <v>256</v>
      </c>
      <c r="K58" s="17" t="s">
        <v>351</v>
      </c>
      <c r="L58" s="17" t="s">
        <v>246</v>
      </c>
      <c r="M58" s="17" t="s">
        <v>352</v>
      </c>
      <c r="N58" s="17" t="s">
        <v>40</v>
      </c>
      <c r="O58" s="18">
        <v>60000</v>
      </c>
    </row>
    <row r="59" spans="1:15" ht="63" x14ac:dyDescent="0.75">
      <c r="A59" s="7">
        <f t="shared" si="0"/>
        <v>48</v>
      </c>
      <c r="B59" s="17" t="s">
        <v>353</v>
      </c>
      <c r="C59" s="17" t="s">
        <v>85</v>
      </c>
      <c r="D59" s="17" t="s">
        <v>212</v>
      </c>
      <c r="E59" s="17" t="s">
        <v>354</v>
      </c>
      <c r="F59" s="17" t="s">
        <v>355</v>
      </c>
      <c r="G59" s="17" t="s">
        <v>356</v>
      </c>
      <c r="H59" s="17" t="s">
        <v>246</v>
      </c>
      <c r="I59" s="17" t="s">
        <v>357</v>
      </c>
      <c r="J59" s="17" t="s">
        <v>246</v>
      </c>
      <c r="K59" s="17" t="s">
        <v>358</v>
      </c>
      <c r="L59" s="17" t="s">
        <v>359</v>
      </c>
      <c r="M59" s="17" t="s">
        <v>360</v>
      </c>
      <c r="N59" s="17" t="s">
        <v>38</v>
      </c>
      <c r="O59" s="18">
        <v>2140395.2000000002</v>
      </c>
    </row>
    <row r="60" spans="1:15" ht="84" x14ac:dyDescent="0.75">
      <c r="A60" s="7">
        <f t="shared" si="0"/>
        <v>49</v>
      </c>
      <c r="B60" s="17" t="s">
        <v>361</v>
      </c>
      <c r="C60" s="17" t="s">
        <v>16</v>
      </c>
      <c r="D60" s="17" t="s">
        <v>362</v>
      </c>
      <c r="E60" s="17" t="s">
        <v>363</v>
      </c>
      <c r="F60" s="17" t="s">
        <v>266</v>
      </c>
      <c r="G60" s="17" t="s">
        <v>364</v>
      </c>
      <c r="H60" s="17" t="s">
        <v>266</v>
      </c>
      <c r="I60" s="17" t="s">
        <v>365</v>
      </c>
      <c r="J60" s="17" t="s">
        <v>266</v>
      </c>
      <c r="K60" s="17" t="s">
        <v>366</v>
      </c>
      <c r="L60" s="17" t="s">
        <v>266</v>
      </c>
      <c r="M60" s="17" t="s">
        <v>367</v>
      </c>
      <c r="N60" s="17" t="s">
        <v>30</v>
      </c>
      <c r="O60" s="18">
        <v>220</v>
      </c>
    </row>
    <row r="61" spans="1:15" ht="52.5" x14ac:dyDescent="0.75">
      <c r="A61" s="7">
        <f t="shared" si="0"/>
        <v>50</v>
      </c>
      <c r="B61" s="17" t="s">
        <v>368</v>
      </c>
      <c r="C61" s="17" t="s">
        <v>16</v>
      </c>
      <c r="D61" s="17" t="s">
        <v>84</v>
      </c>
      <c r="E61" s="17" t="s">
        <v>369</v>
      </c>
      <c r="F61" s="17" t="s">
        <v>266</v>
      </c>
      <c r="G61" s="17" t="s">
        <v>370</v>
      </c>
      <c r="H61" s="17" t="s">
        <v>266</v>
      </c>
      <c r="I61" s="17" t="s">
        <v>371</v>
      </c>
      <c r="J61" s="17" t="s">
        <v>266</v>
      </c>
      <c r="K61" s="17" t="s">
        <v>372</v>
      </c>
      <c r="L61" s="17" t="s">
        <v>266</v>
      </c>
      <c r="M61" s="17" t="s">
        <v>373</v>
      </c>
      <c r="N61" s="17" t="s">
        <v>30</v>
      </c>
      <c r="O61" s="18">
        <v>220</v>
      </c>
    </row>
    <row r="62" spans="1:15" ht="94.5" x14ac:dyDescent="0.75">
      <c r="A62" s="7">
        <f t="shared" si="0"/>
        <v>51</v>
      </c>
      <c r="B62" s="17" t="s">
        <v>68</v>
      </c>
      <c r="C62" s="17" t="s">
        <v>16</v>
      </c>
      <c r="D62" s="17" t="s">
        <v>52</v>
      </c>
      <c r="E62" s="17" t="s">
        <v>69</v>
      </c>
      <c r="F62" s="17" t="s">
        <v>70</v>
      </c>
      <c r="G62" s="17" t="s">
        <v>374</v>
      </c>
      <c r="H62" s="17" t="s">
        <v>266</v>
      </c>
      <c r="I62" s="17" t="s">
        <v>375</v>
      </c>
      <c r="J62" s="17" t="s">
        <v>266</v>
      </c>
      <c r="K62" s="17" t="s">
        <v>376</v>
      </c>
      <c r="L62" s="17" t="s">
        <v>268</v>
      </c>
      <c r="M62" s="17" t="s">
        <v>377</v>
      </c>
      <c r="N62" s="17" t="s">
        <v>38</v>
      </c>
      <c r="O62" s="18">
        <v>985185.51</v>
      </c>
    </row>
    <row r="63" spans="1:15" ht="105" x14ac:dyDescent="0.75">
      <c r="A63" s="7">
        <f t="shared" si="0"/>
        <v>52</v>
      </c>
      <c r="B63" s="17" t="s">
        <v>378</v>
      </c>
      <c r="C63" s="17" t="s">
        <v>16</v>
      </c>
      <c r="D63" s="17" t="s">
        <v>48</v>
      </c>
      <c r="E63" s="17" t="s">
        <v>379</v>
      </c>
      <c r="F63" s="17" t="s">
        <v>266</v>
      </c>
      <c r="G63" s="17" t="s">
        <v>380</v>
      </c>
      <c r="H63" s="17" t="s">
        <v>266</v>
      </c>
      <c r="I63" s="17" t="s">
        <v>381</v>
      </c>
      <c r="J63" s="17" t="s">
        <v>266</v>
      </c>
      <c r="K63" s="17" t="s">
        <v>382</v>
      </c>
      <c r="L63" s="17" t="s">
        <v>268</v>
      </c>
      <c r="M63" s="17" t="s">
        <v>383</v>
      </c>
      <c r="N63" s="17" t="s">
        <v>30</v>
      </c>
      <c r="O63" s="18">
        <v>1320</v>
      </c>
    </row>
    <row r="64" spans="1:15" ht="105" x14ac:dyDescent="0.75">
      <c r="A64" s="7">
        <f t="shared" si="0"/>
        <v>53</v>
      </c>
      <c r="B64" s="17" t="s">
        <v>378</v>
      </c>
      <c r="C64" s="17" t="s">
        <v>16</v>
      </c>
      <c r="D64" s="17" t="s">
        <v>49</v>
      </c>
      <c r="E64" s="17" t="s">
        <v>384</v>
      </c>
      <c r="F64" s="17" t="s">
        <v>266</v>
      </c>
      <c r="G64" s="17" t="s">
        <v>385</v>
      </c>
      <c r="H64" s="17" t="s">
        <v>266</v>
      </c>
      <c r="I64" s="17" t="s">
        <v>386</v>
      </c>
      <c r="J64" s="17" t="s">
        <v>266</v>
      </c>
      <c r="K64" s="17" t="s">
        <v>387</v>
      </c>
      <c r="L64" s="17" t="s">
        <v>268</v>
      </c>
      <c r="M64" s="17" t="s">
        <v>388</v>
      </c>
      <c r="N64" s="17" t="s">
        <v>30</v>
      </c>
      <c r="O64" s="18">
        <v>1320</v>
      </c>
    </row>
    <row r="65" spans="1:15" ht="63" x14ac:dyDescent="0.75">
      <c r="A65" s="7">
        <f t="shared" si="0"/>
        <v>54</v>
      </c>
      <c r="B65" s="17" t="s">
        <v>389</v>
      </c>
      <c r="C65" s="17" t="s">
        <v>85</v>
      </c>
      <c r="D65" s="17" t="s">
        <v>233</v>
      </c>
      <c r="E65" s="17" t="s">
        <v>390</v>
      </c>
      <c r="F65" s="17" t="s">
        <v>59</v>
      </c>
      <c r="G65" s="17" t="s">
        <v>391</v>
      </c>
      <c r="H65" s="17" t="s">
        <v>266</v>
      </c>
      <c r="I65" s="17" t="s">
        <v>392</v>
      </c>
      <c r="J65" s="17" t="s">
        <v>266</v>
      </c>
      <c r="K65" s="17" t="s">
        <v>393</v>
      </c>
      <c r="L65" s="17" t="s">
        <v>268</v>
      </c>
      <c r="M65" s="17" t="s">
        <v>394</v>
      </c>
      <c r="N65" s="17" t="s">
        <v>38</v>
      </c>
      <c r="O65" s="18">
        <v>517464.99</v>
      </c>
    </row>
    <row r="66" spans="1:15" ht="84" x14ac:dyDescent="0.75">
      <c r="A66" s="7">
        <f t="shared" si="0"/>
        <v>55</v>
      </c>
      <c r="B66" s="17" t="s">
        <v>395</v>
      </c>
      <c r="C66" s="17" t="s">
        <v>396</v>
      </c>
      <c r="D66" s="17" t="s">
        <v>397</v>
      </c>
      <c r="E66" s="17" t="s">
        <v>398</v>
      </c>
      <c r="F66" s="17" t="s">
        <v>24</v>
      </c>
      <c r="G66" s="17" t="s">
        <v>399</v>
      </c>
      <c r="H66" s="17" t="s">
        <v>266</v>
      </c>
      <c r="I66" s="17" t="s">
        <v>400</v>
      </c>
      <c r="J66" s="17" t="s">
        <v>266</v>
      </c>
      <c r="K66" s="17" t="s">
        <v>401</v>
      </c>
      <c r="L66" s="17" t="s">
        <v>268</v>
      </c>
      <c r="M66" s="17" t="s">
        <v>402</v>
      </c>
      <c r="N66" s="17" t="s">
        <v>28</v>
      </c>
      <c r="O66" s="18">
        <v>87314</v>
      </c>
    </row>
    <row r="67" spans="1:15" ht="84" x14ac:dyDescent="0.75">
      <c r="A67" s="7">
        <f t="shared" si="0"/>
        <v>56</v>
      </c>
      <c r="B67" s="17" t="s">
        <v>395</v>
      </c>
      <c r="C67" s="17" t="s">
        <v>396</v>
      </c>
      <c r="D67" s="17" t="s">
        <v>397</v>
      </c>
      <c r="E67" s="17" t="s">
        <v>398</v>
      </c>
      <c r="F67" s="17" t="s">
        <v>24</v>
      </c>
      <c r="G67" s="17" t="s">
        <v>403</v>
      </c>
      <c r="H67" s="17" t="s">
        <v>266</v>
      </c>
      <c r="I67" s="17" t="s">
        <v>404</v>
      </c>
      <c r="J67" s="17" t="s">
        <v>266</v>
      </c>
      <c r="K67" s="17" t="s">
        <v>405</v>
      </c>
      <c r="L67" s="17" t="s">
        <v>268</v>
      </c>
      <c r="M67" s="17" t="s">
        <v>406</v>
      </c>
      <c r="N67" s="17" t="s">
        <v>28</v>
      </c>
      <c r="O67" s="18">
        <v>88773.67</v>
      </c>
    </row>
    <row r="68" spans="1:15" ht="115.5" x14ac:dyDescent="0.75">
      <c r="A68" s="7">
        <f t="shared" si="0"/>
        <v>57</v>
      </c>
      <c r="B68" s="17" t="s">
        <v>407</v>
      </c>
      <c r="C68" s="17" t="s">
        <v>16</v>
      </c>
      <c r="D68" s="17" t="s">
        <v>60</v>
      </c>
      <c r="E68" s="17" t="s">
        <v>408</v>
      </c>
      <c r="F68" s="17" t="s">
        <v>26</v>
      </c>
      <c r="G68" s="17" t="s">
        <v>409</v>
      </c>
      <c r="H68" s="17" t="s">
        <v>266</v>
      </c>
      <c r="I68" s="17" t="s">
        <v>410</v>
      </c>
      <c r="J68" s="17" t="s">
        <v>266</v>
      </c>
      <c r="K68" s="17" t="s">
        <v>411</v>
      </c>
      <c r="L68" s="17" t="s">
        <v>268</v>
      </c>
      <c r="M68" s="17" t="s">
        <v>412</v>
      </c>
      <c r="N68" s="17" t="s">
        <v>28</v>
      </c>
      <c r="O68" s="18">
        <v>7568.4</v>
      </c>
    </row>
    <row r="69" spans="1:15" ht="63" x14ac:dyDescent="0.75">
      <c r="A69" s="7">
        <f t="shared" si="0"/>
        <v>58</v>
      </c>
      <c r="B69" s="17" t="s">
        <v>211</v>
      </c>
      <c r="C69" s="17" t="s">
        <v>16</v>
      </c>
      <c r="D69" s="17" t="s">
        <v>212</v>
      </c>
      <c r="E69" s="17" t="s">
        <v>213</v>
      </c>
      <c r="F69" s="17" t="s">
        <v>76</v>
      </c>
      <c r="G69" s="17" t="s">
        <v>413</v>
      </c>
      <c r="H69" s="17" t="s">
        <v>266</v>
      </c>
      <c r="I69" s="17" t="s">
        <v>414</v>
      </c>
      <c r="J69" s="17" t="s">
        <v>266</v>
      </c>
      <c r="K69" s="17" t="s">
        <v>415</v>
      </c>
      <c r="L69" s="17" t="s">
        <v>268</v>
      </c>
      <c r="M69" s="17" t="s">
        <v>416</v>
      </c>
      <c r="N69" s="17" t="s">
        <v>38</v>
      </c>
      <c r="O69" s="18">
        <v>70840.89</v>
      </c>
    </row>
    <row r="70" spans="1:15" ht="63" x14ac:dyDescent="0.75">
      <c r="A70" s="7">
        <f t="shared" si="0"/>
        <v>59</v>
      </c>
      <c r="B70" s="17" t="s">
        <v>417</v>
      </c>
      <c r="C70" s="17" t="s">
        <v>16</v>
      </c>
      <c r="D70" s="17" t="s">
        <v>82</v>
      </c>
      <c r="E70" s="17" t="s">
        <v>418</v>
      </c>
      <c r="F70" s="17" t="s">
        <v>419</v>
      </c>
      <c r="G70" s="17" t="s">
        <v>420</v>
      </c>
      <c r="H70" s="17" t="s">
        <v>266</v>
      </c>
      <c r="I70" s="17" t="s">
        <v>421</v>
      </c>
      <c r="J70" s="17" t="s">
        <v>266</v>
      </c>
      <c r="K70" s="17" t="s">
        <v>422</v>
      </c>
      <c r="L70" s="17" t="s">
        <v>268</v>
      </c>
      <c r="M70" s="17" t="s">
        <v>423</v>
      </c>
      <c r="N70" s="17" t="s">
        <v>38</v>
      </c>
      <c r="O70" s="18">
        <v>142053.43</v>
      </c>
    </row>
    <row r="71" spans="1:15" ht="73.5" x14ac:dyDescent="0.75">
      <c r="A71" s="7">
        <f t="shared" si="0"/>
        <v>60</v>
      </c>
      <c r="B71" s="17" t="s">
        <v>424</v>
      </c>
      <c r="C71" s="17" t="s">
        <v>16</v>
      </c>
      <c r="D71" s="17" t="s">
        <v>82</v>
      </c>
      <c r="E71" s="17" t="s">
        <v>425</v>
      </c>
      <c r="F71" s="17" t="s">
        <v>426</v>
      </c>
      <c r="G71" s="17" t="s">
        <v>427</v>
      </c>
      <c r="H71" s="17" t="s">
        <v>266</v>
      </c>
      <c r="I71" s="17" t="s">
        <v>428</v>
      </c>
      <c r="J71" s="17" t="s">
        <v>266</v>
      </c>
      <c r="K71" s="17" t="s">
        <v>429</v>
      </c>
      <c r="L71" s="17" t="s">
        <v>268</v>
      </c>
      <c r="M71" s="17" t="s">
        <v>430</v>
      </c>
      <c r="N71" s="17" t="s">
        <v>38</v>
      </c>
      <c r="O71" s="18">
        <v>170657.4</v>
      </c>
    </row>
    <row r="72" spans="1:15" ht="84" x14ac:dyDescent="0.75">
      <c r="A72" s="7">
        <f t="shared" si="0"/>
        <v>61</v>
      </c>
      <c r="B72" s="17" t="s">
        <v>431</v>
      </c>
      <c r="C72" s="17" t="s">
        <v>16</v>
      </c>
      <c r="D72" s="17" t="s">
        <v>432</v>
      </c>
      <c r="E72" s="17" t="s">
        <v>433</v>
      </c>
      <c r="F72" s="17" t="s">
        <v>434</v>
      </c>
      <c r="G72" s="17" t="s">
        <v>435</v>
      </c>
      <c r="H72" s="17" t="s">
        <v>266</v>
      </c>
      <c r="I72" s="17" t="s">
        <v>436</v>
      </c>
      <c r="J72" s="17" t="s">
        <v>268</v>
      </c>
      <c r="K72" s="17" t="s">
        <v>437</v>
      </c>
      <c r="L72" s="17" t="s">
        <v>268</v>
      </c>
      <c r="M72" s="17" t="s">
        <v>438</v>
      </c>
      <c r="N72" s="17" t="s">
        <v>38</v>
      </c>
      <c r="O72" s="18">
        <v>163103.9</v>
      </c>
    </row>
    <row r="73" spans="1:15" ht="126" x14ac:dyDescent="0.75">
      <c r="A73" s="7">
        <f t="shared" si="0"/>
        <v>62</v>
      </c>
      <c r="B73" s="17" t="s">
        <v>417</v>
      </c>
      <c r="C73" s="17" t="s">
        <v>16</v>
      </c>
      <c r="D73" s="17" t="s">
        <v>82</v>
      </c>
      <c r="E73" s="17" t="s">
        <v>418</v>
      </c>
      <c r="F73" s="17" t="s">
        <v>419</v>
      </c>
      <c r="G73" s="17" t="s">
        <v>439</v>
      </c>
      <c r="H73" s="17" t="s">
        <v>268</v>
      </c>
      <c r="I73" s="17" t="s">
        <v>440</v>
      </c>
      <c r="J73" s="17" t="s">
        <v>268</v>
      </c>
      <c r="K73" s="17" t="s">
        <v>441</v>
      </c>
      <c r="L73" s="17" t="s">
        <v>268</v>
      </c>
      <c r="M73" s="17" t="s">
        <v>442</v>
      </c>
      <c r="N73" s="17" t="s">
        <v>38</v>
      </c>
      <c r="O73" s="18">
        <v>623103.93000000005</v>
      </c>
    </row>
    <row r="74" spans="1:15" ht="126" x14ac:dyDescent="0.75">
      <c r="A74" s="7">
        <f t="shared" si="0"/>
        <v>63</v>
      </c>
      <c r="B74" s="17" t="s">
        <v>417</v>
      </c>
      <c r="C74" s="17" t="s">
        <v>16</v>
      </c>
      <c r="D74" s="17" t="s">
        <v>82</v>
      </c>
      <c r="E74" s="17" t="s">
        <v>418</v>
      </c>
      <c r="F74" s="17" t="s">
        <v>419</v>
      </c>
      <c r="G74" s="17" t="s">
        <v>439</v>
      </c>
      <c r="H74" s="17" t="s">
        <v>268</v>
      </c>
      <c r="I74" s="17" t="s">
        <v>443</v>
      </c>
      <c r="J74" s="17" t="s">
        <v>444</v>
      </c>
      <c r="K74" s="17" t="s">
        <v>445</v>
      </c>
      <c r="L74" s="17" t="s">
        <v>446</v>
      </c>
      <c r="M74" s="17" t="s">
        <v>442</v>
      </c>
      <c r="N74" s="17" t="s">
        <v>38</v>
      </c>
      <c r="O74" s="18">
        <v>22595.02</v>
      </c>
    </row>
    <row r="75" spans="1:15" ht="52.5" x14ac:dyDescent="0.75">
      <c r="A75" s="7">
        <f t="shared" si="0"/>
        <v>64</v>
      </c>
      <c r="B75" s="17" t="s">
        <v>77</v>
      </c>
      <c r="C75" s="17" t="s">
        <v>16</v>
      </c>
      <c r="D75" s="17" t="s">
        <v>78</v>
      </c>
      <c r="E75" s="17" t="s">
        <v>79</v>
      </c>
      <c r="F75" s="17" t="s">
        <v>80</v>
      </c>
      <c r="G75" s="17" t="s">
        <v>447</v>
      </c>
      <c r="H75" s="17" t="s">
        <v>266</v>
      </c>
      <c r="I75" s="17" t="s">
        <v>448</v>
      </c>
      <c r="J75" s="17" t="s">
        <v>266</v>
      </c>
      <c r="K75" s="17" t="s">
        <v>449</v>
      </c>
      <c r="L75" s="17" t="s">
        <v>268</v>
      </c>
      <c r="M75" s="17" t="s">
        <v>450</v>
      </c>
      <c r="N75" s="17" t="s">
        <v>38</v>
      </c>
      <c r="O75" s="18">
        <v>433927.57</v>
      </c>
    </row>
    <row r="76" spans="1:15" ht="42" x14ac:dyDescent="0.75">
      <c r="A76" s="7">
        <f t="shared" si="0"/>
        <v>65</v>
      </c>
      <c r="B76" s="17" t="s">
        <v>451</v>
      </c>
      <c r="C76" s="17" t="s">
        <v>16</v>
      </c>
      <c r="D76" s="17" t="s">
        <v>452</v>
      </c>
      <c r="E76" s="17" t="s">
        <v>453</v>
      </c>
      <c r="F76" s="17" t="s">
        <v>454</v>
      </c>
      <c r="G76" s="17" t="s">
        <v>455</v>
      </c>
      <c r="H76" s="17" t="s">
        <v>268</v>
      </c>
      <c r="I76" s="17" t="s">
        <v>456</v>
      </c>
      <c r="J76" s="17" t="s">
        <v>268</v>
      </c>
      <c r="K76" s="17" t="s">
        <v>457</v>
      </c>
      <c r="L76" s="17" t="s">
        <v>268</v>
      </c>
      <c r="M76" s="17" t="s">
        <v>458</v>
      </c>
      <c r="N76" s="17" t="s">
        <v>459</v>
      </c>
      <c r="O76" s="18">
        <v>1123.92</v>
      </c>
    </row>
    <row r="77" spans="1:15" ht="84" x14ac:dyDescent="0.75">
      <c r="A77" s="7">
        <f t="shared" si="0"/>
        <v>66</v>
      </c>
      <c r="B77" s="17" t="s">
        <v>460</v>
      </c>
      <c r="C77" s="17" t="s">
        <v>16</v>
      </c>
      <c r="D77" s="17" t="s">
        <v>72</v>
      </c>
      <c r="E77" s="17" t="s">
        <v>461</v>
      </c>
      <c r="F77" s="17" t="s">
        <v>126</v>
      </c>
      <c r="G77" s="17" t="s">
        <v>462</v>
      </c>
      <c r="H77" s="17" t="s">
        <v>268</v>
      </c>
      <c r="I77" s="17" t="s">
        <v>463</v>
      </c>
      <c r="J77" s="17" t="s">
        <v>268</v>
      </c>
      <c r="K77" s="17" t="s">
        <v>464</v>
      </c>
      <c r="L77" s="17" t="s">
        <v>289</v>
      </c>
      <c r="M77" s="17" t="s">
        <v>465</v>
      </c>
      <c r="N77" s="17" t="s">
        <v>38</v>
      </c>
      <c r="O77" s="18">
        <v>198893.94</v>
      </c>
    </row>
    <row r="78" spans="1:15" ht="52.5" x14ac:dyDescent="0.75">
      <c r="A78" s="7">
        <f t="shared" ref="A78:A141" si="1">A77+1</f>
        <v>67</v>
      </c>
      <c r="B78" s="17" t="s">
        <v>466</v>
      </c>
      <c r="C78" s="17" t="s">
        <v>16</v>
      </c>
      <c r="D78" s="17" t="s">
        <v>467</v>
      </c>
      <c r="E78" s="17" t="s">
        <v>468</v>
      </c>
      <c r="F78" s="17" t="s">
        <v>268</v>
      </c>
      <c r="G78" s="17" t="s">
        <v>469</v>
      </c>
      <c r="H78" s="17" t="s">
        <v>268</v>
      </c>
      <c r="I78" s="17" t="s">
        <v>470</v>
      </c>
      <c r="J78" s="17" t="s">
        <v>268</v>
      </c>
      <c r="K78" s="17" t="s">
        <v>471</v>
      </c>
      <c r="L78" s="17" t="s">
        <v>289</v>
      </c>
      <c r="M78" s="17" t="s">
        <v>472</v>
      </c>
      <c r="N78" s="17" t="s">
        <v>40</v>
      </c>
      <c r="O78" s="18">
        <v>40000</v>
      </c>
    </row>
    <row r="79" spans="1:15" ht="52.5" x14ac:dyDescent="0.75">
      <c r="A79" s="7">
        <f t="shared" si="1"/>
        <v>68</v>
      </c>
      <c r="B79" s="17" t="s">
        <v>466</v>
      </c>
      <c r="C79" s="17" t="s">
        <v>16</v>
      </c>
      <c r="D79" s="17" t="s">
        <v>473</v>
      </c>
      <c r="E79" s="17" t="s">
        <v>474</v>
      </c>
      <c r="F79" s="17" t="s">
        <v>268</v>
      </c>
      <c r="G79" s="17" t="s">
        <v>475</v>
      </c>
      <c r="H79" s="17" t="s">
        <v>268</v>
      </c>
      <c r="I79" s="17" t="s">
        <v>476</v>
      </c>
      <c r="J79" s="17" t="s">
        <v>268</v>
      </c>
      <c r="K79" s="17" t="s">
        <v>477</v>
      </c>
      <c r="L79" s="17" t="s">
        <v>289</v>
      </c>
      <c r="M79" s="17" t="s">
        <v>472</v>
      </c>
      <c r="N79" s="17" t="s">
        <v>40</v>
      </c>
      <c r="O79" s="18">
        <v>45000</v>
      </c>
    </row>
    <row r="80" spans="1:15" ht="52.5" x14ac:dyDescent="0.75">
      <c r="A80" s="7">
        <f t="shared" si="1"/>
        <v>69</v>
      </c>
      <c r="B80" s="17" t="s">
        <v>466</v>
      </c>
      <c r="C80" s="17" t="s">
        <v>16</v>
      </c>
      <c r="D80" s="17" t="s">
        <v>478</v>
      </c>
      <c r="E80" s="17" t="s">
        <v>479</v>
      </c>
      <c r="F80" s="17" t="s">
        <v>268</v>
      </c>
      <c r="G80" s="17" t="s">
        <v>480</v>
      </c>
      <c r="H80" s="17" t="s">
        <v>268</v>
      </c>
      <c r="I80" s="17" t="s">
        <v>481</v>
      </c>
      <c r="J80" s="17" t="s">
        <v>268</v>
      </c>
      <c r="K80" s="17" t="s">
        <v>482</v>
      </c>
      <c r="L80" s="17" t="s">
        <v>289</v>
      </c>
      <c r="M80" s="17" t="s">
        <v>472</v>
      </c>
      <c r="N80" s="17" t="s">
        <v>40</v>
      </c>
      <c r="O80" s="18">
        <v>72000</v>
      </c>
    </row>
    <row r="81" spans="1:15" ht="52.5" x14ac:dyDescent="0.75">
      <c r="A81" s="7">
        <f t="shared" si="1"/>
        <v>70</v>
      </c>
      <c r="B81" s="17" t="s">
        <v>466</v>
      </c>
      <c r="C81" s="17" t="s">
        <v>16</v>
      </c>
      <c r="D81" s="17" t="s">
        <v>483</v>
      </c>
      <c r="E81" s="17" t="s">
        <v>484</v>
      </c>
      <c r="F81" s="17" t="s">
        <v>268</v>
      </c>
      <c r="G81" s="17" t="s">
        <v>485</v>
      </c>
      <c r="H81" s="17" t="s">
        <v>268</v>
      </c>
      <c r="I81" s="17" t="s">
        <v>486</v>
      </c>
      <c r="J81" s="17" t="s">
        <v>487</v>
      </c>
      <c r="K81" s="17" t="s">
        <v>488</v>
      </c>
      <c r="L81" s="17" t="s">
        <v>489</v>
      </c>
      <c r="M81" s="17" t="s">
        <v>472</v>
      </c>
      <c r="N81" s="17" t="s">
        <v>40</v>
      </c>
      <c r="O81" s="18">
        <v>40000</v>
      </c>
    </row>
    <row r="82" spans="1:15" ht="84" x14ac:dyDescent="0.75">
      <c r="A82" s="7">
        <f t="shared" si="1"/>
        <v>71</v>
      </c>
      <c r="B82" s="17" t="s">
        <v>490</v>
      </c>
      <c r="C82" s="17" t="s">
        <v>16</v>
      </c>
      <c r="D82" s="17" t="s">
        <v>71</v>
      </c>
      <c r="E82" s="17" t="s">
        <v>491</v>
      </c>
      <c r="F82" s="17" t="s">
        <v>268</v>
      </c>
      <c r="G82" s="17" t="s">
        <v>492</v>
      </c>
      <c r="H82" s="17" t="s">
        <v>268</v>
      </c>
      <c r="I82" s="17" t="s">
        <v>493</v>
      </c>
      <c r="J82" s="17" t="s">
        <v>268</v>
      </c>
      <c r="K82" s="17" t="s">
        <v>494</v>
      </c>
      <c r="L82" s="17" t="s">
        <v>289</v>
      </c>
      <c r="M82" s="17" t="s">
        <v>495</v>
      </c>
      <c r="N82" s="17" t="s">
        <v>30</v>
      </c>
      <c r="O82" s="18">
        <v>2700</v>
      </c>
    </row>
    <row r="83" spans="1:15" ht="94.5" x14ac:dyDescent="0.75">
      <c r="A83" s="7">
        <f t="shared" si="1"/>
        <v>72</v>
      </c>
      <c r="B83" s="17" t="s">
        <v>496</v>
      </c>
      <c r="C83" s="17" t="s">
        <v>16</v>
      </c>
      <c r="D83" s="17" t="s">
        <v>497</v>
      </c>
      <c r="E83" s="17" t="s">
        <v>498</v>
      </c>
      <c r="F83" s="17" t="s">
        <v>268</v>
      </c>
      <c r="G83" s="17" t="s">
        <v>499</v>
      </c>
      <c r="H83" s="17" t="s">
        <v>268</v>
      </c>
      <c r="I83" s="17" t="s">
        <v>500</v>
      </c>
      <c r="J83" s="17" t="s">
        <v>268</v>
      </c>
      <c r="K83" s="17" t="s">
        <v>501</v>
      </c>
      <c r="L83" s="17" t="s">
        <v>289</v>
      </c>
      <c r="M83" s="17" t="s">
        <v>502</v>
      </c>
      <c r="N83" s="17" t="s">
        <v>30</v>
      </c>
      <c r="O83" s="18">
        <v>2700</v>
      </c>
    </row>
    <row r="84" spans="1:15" ht="84" x14ac:dyDescent="0.75">
      <c r="A84" s="7">
        <f t="shared" si="1"/>
        <v>73</v>
      </c>
      <c r="B84" s="17" t="s">
        <v>503</v>
      </c>
      <c r="C84" s="17" t="s">
        <v>16</v>
      </c>
      <c r="D84" s="17" t="s">
        <v>504</v>
      </c>
      <c r="E84" s="17" t="s">
        <v>505</v>
      </c>
      <c r="F84" s="17" t="s">
        <v>268</v>
      </c>
      <c r="G84" s="17" t="s">
        <v>506</v>
      </c>
      <c r="H84" s="17" t="s">
        <v>268</v>
      </c>
      <c r="I84" s="17" t="s">
        <v>507</v>
      </c>
      <c r="J84" s="17" t="s">
        <v>268</v>
      </c>
      <c r="K84" s="17" t="s">
        <v>508</v>
      </c>
      <c r="L84" s="17" t="s">
        <v>289</v>
      </c>
      <c r="M84" s="17" t="s">
        <v>509</v>
      </c>
      <c r="N84" s="17" t="s">
        <v>30</v>
      </c>
      <c r="O84" s="18">
        <v>440</v>
      </c>
    </row>
    <row r="85" spans="1:15" ht="84" x14ac:dyDescent="0.75">
      <c r="A85" s="7">
        <f t="shared" si="1"/>
        <v>74</v>
      </c>
      <c r="B85" s="17" t="s">
        <v>510</v>
      </c>
      <c r="C85" s="17" t="s">
        <v>16</v>
      </c>
      <c r="D85" s="17" t="s">
        <v>45</v>
      </c>
      <c r="E85" s="17" t="s">
        <v>511</v>
      </c>
      <c r="F85" s="17" t="s">
        <v>268</v>
      </c>
      <c r="G85" s="17" t="s">
        <v>512</v>
      </c>
      <c r="H85" s="17" t="s">
        <v>268</v>
      </c>
      <c r="I85" s="17" t="s">
        <v>513</v>
      </c>
      <c r="J85" s="17" t="s">
        <v>268</v>
      </c>
      <c r="K85" s="17" t="s">
        <v>514</v>
      </c>
      <c r="L85" s="17" t="s">
        <v>289</v>
      </c>
      <c r="M85" s="17" t="s">
        <v>515</v>
      </c>
      <c r="N85" s="17" t="s">
        <v>30</v>
      </c>
      <c r="O85" s="18">
        <v>660</v>
      </c>
    </row>
    <row r="86" spans="1:15" ht="63" x14ac:dyDescent="0.75">
      <c r="A86" s="7">
        <f t="shared" si="1"/>
        <v>75</v>
      </c>
      <c r="B86" s="17" t="s">
        <v>284</v>
      </c>
      <c r="C86" s="17" t="s">
        <v>16</v>
      </c>
      <c r="D86" s="17" t="s">
        <v>516</v>
      </c>
      <c r="E86" s="17" t="s">
        <v>517</v>
      </c>
      <c r="F86" s="17" t="s">
        <v>256</v>
      </c>
      <c r="G86" s="17" t="s">
        <v>518</v>
      </c>
      <c r="H86" s="17" t="s">
        <v>289</v>
      </c>
      <c r="I86" s="17" t="s">
        <v>519</v>
      </c>
      <c r="J86" s="17" t="s">
        <v>289</v>
      </c>
      <c r="K86" s="17" t="s">
        <v>520</v>
      </c>
      <c r="L86" s="17" t="s">
        <v>289</v>
      </c>
      <c r="M86" s="17" t="s">
        <v>521</v>
      </c>
      <c r="N86" s="17" t="s">
        <v>40</v>
      </c>
      <c r="O86" s="18">
        <v>45000</v>
      </c>
    </row>
    <row r="87" spans="1:15" ht="63" x14ac:dyDescent="0.75">
      <c r="A87" s="7">
        <f t="shared" si="1"/>
        <v>76</v>
      </c>
      <c r="B87" s="17" t="s">
        <v>42</v>
      </c>
      <c r="C87" s="17" t="s">
        <v>16</v>
      </c>
      <c r="D87" s="17" t="s">
        <v>43</v>
      </c>
      <c r="E87" s="17" t="s">
        <v>194</v>
      </c>
      <c r="F87" s="17" t="s">
        <v>93</v>
      </c>
      <c r="G87" s="17" t="s">
        <v>522</v>
      </c>
      <c r="H87" s="17" t="s">
        <v>289</v>
      </c>
      <c r="I87" s="17" t="s">
        <v>523</v>
      </c>
      <c r="J87" s="17" t="s">
        <v>289</v>
      </c>
      <c r="K87" s="17" t="s">
        <v>524</v>
      </c>
      <c r="L87" s="17" t="s">
        <v>444</v>
      </c>
      <c r="M87" s="17" t="s">
        <v>525</v>
      </c>
      <c r="N87" s="17" t="s">
        <v>28</v>
      </c>
      <c r="O87" s="18">
        <v>119.61</v>
      </c>
    </row>
    <row r="88" spans="1:15" ht="84" x14ac:dyDescent="0.75">
      <c r="A88" s="7">
        <f t="shared" si="1"/>
        <v>77</v>
      </c>
      <c r="B88" s="17" t="s">
        <v>42</v>
      </c>
      <c r="C88" s="17" t="s">
        <v>16</v>
      </c>
      <c r="D88" s="17" t="s">
        <v>43</v>
      </c>
      <c r="E88" s="17" t="s">
        <v>194</v>
      </c>
      <c r="F88" s="17" t="s">
        <v>93</v>
      </c>
      <c r="G88" s="17" t="s">
        <v>526</v>
      </c>
      <c r="H88" s="17" t="s">
        <v>289</v>
      </c>
      <c r="I88" s="17" t="s">
        <v>527</v>
      </c>
      <c r="J88" s="17" t="s">
        <v>289</v>
      </c>
      <c r="K88" s="17" t="s">
        <v>528</v>
      </c>
      <c r="L88" s="17" t="s">
        <v>444</v>
      </c>
      <c r="M88" s="17" t="s">
        <v>529</v>
      </c>
      <c r="N88" s="17" t="s">
        <v>28</v>
      </c>
      <c r="O88" s="18">
        <v>119.61</v>
      </c>
    </row>
    <row r="89" spans="1:15" ht="63" x14ac:dyDescent="0.75">
      <c r="A89" s="7">
        <f t="shared" si="1"/>
        <v>78</v>
      </c>
      <c r="B89" s="17" t="s">
        <v>42</v>
      </c>
      <c r="C89" s="17" t="s">
        <v>16</v>
      </c>
      <c r="D89" s="17" t="s">
        <v>43</v>
      </c>
      <c r="E89" s="17" t="s">
        <v>194</v>
      </c>
      <c r="F89" s="17" t="s">
        <v>93</v>
      </c>
      <c r="G89" s="17" t="s">
        <v>530</v>
      </c>
      <c r="H89" s="17" t="s">
        <v>289</v>
      </c>
      <c r="I89" s="17" t="s">
        <v>531</v>
      </c>
      <c r="J89" s="17" t="s">
        <v>289</v>
      </c>
      <c r="K89" s="17" t="s">
        <v>532</v>
      </c>
      <c r="L89" s="17" t="s">
        <v>444</v>
      </c>
      <c r="M89" s="17" t="s">
        <v>533</v>
      </c>
      <c r="N89" s="17" t="s">
        <v>28</v>
      </c>
      <c r="O89" s="18">
        <v>119.61</v>
      </c>
    </row>
    <row r="90" spans="1:15" ht="73.5" x14ac:dyDescent="0.75">
      <c r="A90" s="7">
        <f t="shared" si="1"/>
        <v>79</v>
      </c>
      <c r="B90" s="17" t="s">
        <v>42</v>
      </c>
      <c r="C90" s="17" t="s">
        <v>16</v>
      </c>
      <c r="D90" s="17" t="s">
        <v>43</v>
      </c>
      <c r="E90" s="17" t="s">
        <v>194</v>
      </c>
      <c r="F90" s="17" t="s">
        <v>93</v>
      </c>
      <c r="G90" s="17" t="s">
        <v>534</v>
      </c>
      <c r="H90" s="17" t="s">
        <v>289</v>
      </c>
      <c r="I90" s="17" t="s">
        <v>535</v>
      </c>
      <c r="J90" s="17" t="s">
        <v>289</v>
      </c>
      <c r="K90" s="17" t="s">
        <v>536</v>
      </c>
      <c r="L90" s="17" t="s">
        <v>444</v>
      </c>
      <c r="M90" s="17" t="s">
        <v>537</v>
      </c>
      <c r="N90" s="17" t="s">
        <v>28</v>
      </c>
      <c r="O90" s="18">
        <v>119.61</v>
      </c>
    </row>
    <row r="91" spans="1:15" ht="84" x14ac:dyDescent="0.75">
      <c r="A91" s="7">
        <f t="shared" si="1"/>
        <v>80</v>
      </c>
      <c r="B91" s="17" t="s">
        <v>42</v>
      </c>
      <c r="C91" s="17" t="s">
        <v>16</v>
      </c>
      <c r="D91" s="17" t="s">
        <v>43</v>
      </c>
      <c r="E91" s="17" t="s">
        <v>194</v>
      </c>
      <c r="F91" s="17" t="s">
        <v>93</v>
      </c>
      <c r="G91" s="17" t="s">
        <v>538</v>
      </c>
      <c r="H91" s="17" t="s">
        <v>289</v>
      </c>
      <c r="I91" s="17" t="s">
        <v>539</v>
      </c>
      <c r="J91" s="17" t="s">
        <v>289</v>
      </c>
      <c r="K91" s="17" t="s">
        <v>540</v>
      </c>
      <c r="L91" s="17" t="s">
        <v>444</v>
      </c>
      <c r="M91" s="17" t="s">
        <v>541</v>
      </c>
      <c r="N91" s="17" t="s">
        <v>28</v>
      </c>
      <c r="O91" s="18">
        <v>119.61</v>
      </c>
    </row>
    <row r="92" spans="1:15" ht="63" x14ac:dyDescent="0.75">
      <c r="A92" s="7">
        <f t="shared" si="1"/>
        <v>81</v>
      </c>
      <c r="B92" s="17" t="s">
        <v>542</v>
      </c>
      <c r="C92" s="17" t="s">
        <v>16</v>
      </c>
      <c r="D92" s="17" t="s">
        <v>48</v>
      </c>
      <c r="E92" s="17" t="s">
        <v>543</v>
      </c>
      <c r="F92" s="17" t="s">
        <v>444</v>
      </c>
      <c r="G92" s="17" t="s">
        <v>544</v>
      </c>
      <c r="H92" s="17" t="s">
        <v>444</v>
      </c>
      <c r="I92" s="17" t="s">
        <v>545</v>
      </c>
      <c r="J92" s="17" t="s">
        <v>444</v>
      </c>
      <c r="K92" s="17" t="s">
        <v>546</v>
      </c>
      <c r="L92" s="17" t="s">
        <v>444</v>
      </c>
      <c r="M92" s="17" t="s">
        <v>547</v>
      </c>
      <c r="N92" s="17" t="s">
        <v>30</v>
      </c>
      <c r="O92" s="18">
        <v>220</v>
      </c>
    </row>
    <row r="93" spans="1:15" ht="73.5" x14ac:dyDescent="0.75">
      <c r="A93" s="7">
        <f t="shared" si="1"/>
        <v>82</v>
      </c>
      <c r="B93" s="17" t="s">
        <v>542</v>
      </c>
      <c r="C93" s="17" t="s">
        <v>16</v>
      </c>
      <c r="D93" s="17" t="s">
        <v>47</v>
      </c>
      <c r="E93" s="17" t="s">
        <v>548</v>
      </c>
      <c r="F93" s="17" t="s">
        <v>444</v>
      </c>
      <c r="G93" s="17" t="s">
        <v>549</v>
      </c>
      <c r="H93" s="17" t="s">
        <v>444</v>
      </c>
      <c r="I93" s="17" t="s">
        <v>550</v>
      </c>
      <c r="J93" s="17" t="s">
        <v>444</v>
      </c>
      <c r="K93" s="17" t="s">
        <v>551</v>
      </c>
      <c r="L93" s="17" t="s">
        <v>444</v>
      </c>
      <c r="M93" s="17" t="s">
        <v>552</v>
      </c>
      <c r="N93" s="17" t="s">
        <v>30</v>
      </c>
      <c r="O93" s="18">
        <v>220</v>
      </c>
    </row>
    <row r="94" spans="1:15" ht="84" x14ac:dyDescent="0.75">
      <c r="A94" s="7">
        <f t="shared" si="1"/>
        <v>83</v>
      </c>
      <c r="B94" s="17" t="s">
        <v>553</v>
      </c>
      <c r="C94" s="17" t="s">
        <v>16</v>
      </c>
      <c r="D94" s="17" t="s">
        <v>554</v>
      </c>
      <c r="E94" s="17" t="s">
        <v>555</v>
      </c>
      <c r="F94" s="17" t="s">
        <v>444</v>
      </c>
      <c r="G94" s="17" t="s">
        <v>556</v>
      </c>
      <c r="H94" s="17" t="s">
        <v>444</v>
      </c>
      <c r="I94" s="17" t="s">
        <v>557</v>
      </c>
      <c r="J94" s="17" t="s">
        <v>444</v>
      </c>
      <c r="K94" s="17" t="s">
        <v>558</v>
      </c>
      <c r="L94" s="17" t="s">
        <v>446</v>
      </c>
      <c r="M94" s="17" t="s">
        <v>559</v>
      </c>
      <c r="N94" s="17" t="s">
        <v>30</v>
      </c>
      <c r="O94" s="18">
        <v>220</v>
      </c>
    </row>
    <row r="95" spans="1:15" ht="84" x14ac:dyDescent="0.75">
      <c r="A95" s="7">
        <f t="shared" si="1"/>
        <v>84</v>
      </c>
      <c r="B95" s="17" t="s">
        <v>553</v>
      </c>
      <c r="C95" s="17" t="s">
        <v>16</v>
      </c>
      <c r="D95" s="17" t="s">
        <v>560</v>
      </c>
      <c r="E95" s="17" t="s">
        <v>561</v>
      </c>
      <c r="F95" s="17" t="s">
        <v>444</v>
      </c>
      <c r="G95" s="17" t="s">
        <v>562</v>
      </c>
      <c r="H95" s="17" t="s">
        <v>444</v>
      </c>
      <c r="I95" s="17" t="s">
        <v>563</v>
      </c>
      <c r="J95" s="17" t="s">
        <v>444</v>
      </c>
      <c r="K95" s="17" t="s">
        <v>564</v>
      </c>
      <c r="L95" s="17" t="s">
        <v>446</v>
      </c>
      <c r="M95" s="17" t="s">
        <v>565</v>
      </c>
      <c r="N95" s="17" t="s">
        <v>30</v>
      </c>
      <c r="O95" s="18">
        <v>220</v>
      </c>
    </row>
    <row r="96" spans="1:15" ht="84" x14ac:dyDescent="0.75">
      <c r="A96" s="7">
        <f t="shared" si="1"/>
        <v>85</v>
      </c>
      <c r="B96" s="17" t="s">
        <v>566</v>
      </c>
      <c r="C96" s="17" t="s">
        <v>16</v>
      </c>
      <c r="D96" s="17" t="s">
        <v>47</v>
      </c>
      <c r="E96" s="17" t="s">
        <v>567</v>
      </c>
      <c r="F96" s="17" t="s">
        <v>444</v>
      </c>
      <c r="G96" s="17" t="s">
        <v>568</v>
      </c>
      <c r="H96" s="17" t="s">
        <v>444</v>
      </c>
      <c r="I96" s="17" t="s">
        <v>569</v>
      </c>
      <c r="J96" s="17" t="s">
        <v>444</v>
      </c>
      <c r="K96" s="17" t="s">
        <v>570</v>
      </c>
      <c r="L96" s="17" t="s">
        <v>446</v>
      </c>
      <c r="M96" s="17" t="s">
        <v>571</v>
      </c>
      <c r="N96" s="17" t="s">
        <v>30</v>
      </c>
      <c r="O96" s="18">
        <v>220</v>
      </c>
    </row>
    <row r="97" spans="1:15" ht="73.5" x14ac:dyDescent="0.75">
      <c r="A97" s="7">
        <f t="shared" si="1"/>
        <v>86</v>
      </c>
      <c r="B97" s="17" t="s">
        <v>572</v>
      </c>
      <c r="C97" s="17" t="s">
        <v>16</v>
      </c>
      <c r="D97" s="17" t="s">
        <v>48</v>
      </c>
      <c r="E97" s="17" t="s">
        <v>573</v>
      </c>
      <c r="F97" s="17" t="s">
        <v>444</v>
      </c>
      <c r="G97" s="17" t="s">
        <v>574</v>
      </c>
      <c r="H97" s="17" t="s">
        <v>444</v>
      </c>
      <c r="I97" s="17" t="s">
        <v>575</v>
      </c>
      <c r="J97" s="17" t="s">
        <v>444</v>
      </c>
      <c r="K97" s="17" t="s">
        <v>576</v>
      </c>
      <c r="L97" s="17" t="s">
        <v>446</v>
      </c>
      <c r="M97" s="17" t="s">
        <v>577</v>
      </c>
      <c r="N97" s="17" t="s">
        <v>30</v>
      </c>
      <c r="O97" s="18">
        <v>220</v>
      </c>
    </row>
    <row r="98" spans="1:15" ht="73.5" x14ac:dyDescent="0.75">
      <c r="A98" s="7">
        <f t="shared" si="1"/>
        <v>87</v>
      </c>
      <c r="B98" s="17" t="s">
        <v>572</v>
      </c>
      <c r="C98" s="17" t="s">
        <v>16</v>
      </c>
      <c r="D98" s="17" t="s">
        <v>47</v>
      </c>
      <c r="E98" s="17" t="s">
        <v>578</v>
      </c>
      <c r="F98" s="17" t="s">
        <v>444</v>
      </c>
      <c r="G98" s="17" t="s">
        <v>579</v>
      </c>
      <c r="H98" s="17" t="s">
        <v>444</v>
      </c>
      <c r="I98" s="17" t="s">
        <v>580</v>
      </c>
      <c r="J98" s="17" t="s">
        <v>444</v>
      </c>
      <c r="K98" s="17" t="s">
        <v>581</v>
      </c>
      <c r="L98" s="17" t="s">
        <v>446</v>
      </c>
      <c r="M98" s="17" t="s">
        <v>582</v>
      </c>
      <c r="N98" s="17" t="s">
        <v>30</v>
      </c>
      <c r="O98" s="18">
        <v>220</v>
      </c>
    </row>
    <row r="99" spans="1:15" ht="84" x14ac:dyDescent="0.75">
      <c r="A99" s="7">
        <f t="shared" si="1"/>
        <v>88</v>
      </c>
      <c r="B99" s="17" t="s">
        <v>42</v>
      </c>
      <c r="C99" s="17" t="s">
        <v>16</v>
      </c>
      <c r="D99" s="17" t="s">
        <v>43</v>
      </c>
      <c r="E99" s="17" t="s">
        <v>194</v>
      </c>
      <c r="F99" s="17" t="s">
        <v>93</v>
      </c>
      <c r="G99" s="17" t="s">
        <v>583</v>
      </c>
      <c r="H99" s="17" t="s">
        <v>444</v>
      </c>
      <c r="I99" s="17" t="s">
        <v>584</v>
      </c>
      <c r="J99" s="17" t="s">
        <v>444</v>
      </c>
      <c r="K99" s="17" t="s">
        <v>585</v>
      </c>
      <c r="L99" s="17" t="s">
        <v>446</v>
      </c>
      <c r="M99" s="17" t="s">
        <v>586</v>
      </c>
      <c r="N99" s="17" t="s">
        <v>28</v>
      </c>
      <c r="O99" s="18">
        <v>119.61</v>
      </c>
    </row>
    <row r="100" spans="1:15" ht="52.5" x14ac:dyDescent="0.75">
      <c r="A100" s="7">
        <f t="shared" si="1"/>
        <v>89</v>
      </c>
      <c r="B100" s="17" t="s">
        <v>587</v>
      </c>
      <c r="C100" s="17" t="s">
        <v>16</v>
      </c>
      <c r="D100" s="17" t="s">
        <v>61</v>
      </c>
      <c r="E100" s="17" t="s">
        <v>588</v>
      </c>
      <c r="F100" s="17" t="s">
        <v>268</v>
      </c>
      <c r="G100" s="17" t="s">
        <v>589</v>
      </c>
      <c r="H100" s="17" t="s">
        <v>446</v>
      </c>
      <c r="I100" s="17" t="s">
        <v>590</v>
      </c>
      <c r="J100" s="17" t="s">
        <v>446</v>
      </c>
      <c r="K100" s="17" t="s">
        <v>591</v>
      </c>
      <c r="L100" s="17" t="s">
        <v>489</v>
      </c>
      <c r="M100" s="17" t="s">
        <v>592</v>
      </c>
      <c r="N100" s="17" t="s">
        <v>28</v>
      </c>
      <c r="O100" s="18">
        <v>60</v>
      </c>
    </row>
    <row r="101" spans="1:15" ht="147" x14ac:dyDescent="0.75">
      <c r="A101" s="7">
        <f t="shared" si="1"/>
        <v>90</v>
      </c>
      <c r="B101" s="17" t="s">
        <v>593</v>
      </c>
      <c r="C101" s="17" t="s">
        <v>16</v>
      </c>
      <c r="D101" s="17" t="s">
        <v>594</v>
      </c>
      <c r="E101" s="17" t="s">
        <v>595</v>
      </c>
      <c r="F101" s="17" t="s">
        <v>596</v>
      </c>
      <c r="G101" s="17" t="s">
        <v>597</v>
      </c>
      <c r="H101" s="17" t="s">
        <v>446</v>
      </c>
      <c r="I101" s="17" t="s">
        <v>598</v>
      </c>
      <c r="J101" s="17" t="s">
        <v>446</v>
      </c>
      <c r="K101" s="17" t="s">
        <v>599</v>
      </c>
      <c r="L101" s="17" t="s">
        <v>600</v>
      </c>
      <c r="M101" s="17" t="s">
        <v>601</v>
      </c>
      <c r="N101" s="17" t="s">
        <v>28</v>
      </c>
      <c r="O101" s="18">
        <v>1532019.5</v>
      </c>
    </row>
    <row r="102" spans="1:15" ht="73.5" x14ac:dyDescent="0.75">
      <c r="A102" s="7">
        <f t="shared" si="1"/>
        <v>91</v>
      </c>
      <c r="B102" s="17" t="s">
        <v>602</v>
      </c>
      <c r="C102" s="17" t="s">
        <v>16</v>
      </c>
      <c r="D102" s="17" t="s">
        <v>41</v>
      </c>
      <c r="E102" s="17" t="s">
        <v>603</v>
      </c>
      <c r="F102" s="17" t="s">
        <v>604</v>
      </c>
      <c r="G102" s="17" t="s">
        <v>605</v>
      </c>
      <c r="H102" s="17" t="s">
        <v>446</v>
      </c>
      <c r="I102" s="17" t="s">
        <v>606</v>
      </c>
      <c r="J102" s="17" t="s">
        <v>446</v>
      </c>
      <c r="K102" s="17" t="s">
        <v>607</v>
      </c>
      <c r="L102" s="17" t="s">
        <v>600</v>
      </c>
      <c r="M102" s="17" t="s">
        <v>608</v>
      </c>
      <c r="N102" s="17" t="s">
        <v>38</v>
      </c>
      <c r="O102" s="18">
        <v>1214936.3799999999</v>
      </c>
    </row>
    <row r="103" spans="1:15" ht="52.5" x14ac:dyDescent="0.75">
      <c r="A103" s="7">
        <f t="shared" si="1"/>
        <v>92</v>
      </c>
      <c r="B103" s="17" t="s">
        <v>609</v>
      </c>
      <c r="C103" s="17" t="s">
        <v>16</v>
      </c>
      <c r="D103" s="17" t="s">
        <v>219</v>
      </c>
      <c r="E103" s="17" t="s">
        <v>610</v>
      </c>
      <c r="F103" s="17" t="s">
        <v>289</v>
      </c>
      <c r="G103" s="17" t="s">
        <v>611</v>
      </c>
      <c r="H103" s="17" t="s">
        <v>446</v>
      </c>
      <c r="I103" s="17" t="s">
        <v>612</v>
      </c>
      <c r="J103" s="17" t="s">
        <v>446</v>
      </c>
      <c r="K103" s="17" t="s">
        <v>613</v>
      </c>
      <c r="L103" s="17" t="s">
        <v>600</v>
      </c>
      <c r="M103" s="17" t="s">
        <v>614</v>
      </c>
      <c r="N103" s="17" t="s">
        <v>38</v>
      </c>
      <c r="O103" s="18">
        <v>1486864.08</v>
      </c>
    </row>
    <row r="104" spans="1:15" ht="73.5" x14ac:dyDescent="0.75">
      <c r="A104" s="7">
        <f t="shared" si="1"/>
        <v>93</v>
      </c>
      <c r="B104" s="17" t="s">
        <v>615</v>
      </c>
      <c r="C104" s="17" t="s">
        <v>16</v>
      </c>
      <c r="D104" s="17" t="s">
        <v>46</v>
      </c>
      <c r="E104" s="17" t="s">
        <v>616</v>
      </c>
      <c r="F104" s="17" t="s">
        <v>600</v>
      </c>
      <c r="G104" s="17" t="s">
        <v>617</v>
      </c>
      <c r="H104" s="17" t="s">
        <v>600</v>
      </c>
      <c r="I104" s="17" t="s">
        <v>618</v>
      </c>
      <c r="J104" s="17" t="s">
        <v>600</v>
      </c>
      <c r="K104" s="17" t="s">
        <v>619</v>
      </c>
      <c r="L104" s="17" t="s">
        <v>487</v>
      </c>
      <c r="M104" s="17" t="s">
        <v>620</v>
      </c>
      <c r="N104" s="17" t="s">
        <v>30</v>
      </c>
      <c r="O104" s="18">
        <v>220</v>
      </c>
    </row>
    <row r="105" spans="1:15" ht="73.5" x14ac:dyDescent="0.75">
      <c r="A105" s="7">
        <f t="shared" si="1"/>
        <v>94</v>
      </c>
      <c r="B105" s="17" t="s">
        <v>615</v>
      </c>
      <c r="C105" s="17" t="s">
        <v>16</v>
      </c>
      <c r="D105" s="17" t="s">
        <v>45</v>
      </c>
      <c r="E105" s="17" t="s">
        <v>621</v>
      </c>
      <c r="F105" s="17" t="s">
        <v>600</v>
      </c>
      <c r="G105" s="17" t="s">
        <v>622</v>
      </c>
      <c r="H105" s="17" t="s">
        <v>600</v>
      </c>
      <c r="I105" s="17" t="s">
        <v>623</v>
      </c>
      <c r="J105" s="17" t="s">
        <v>600</v>
      </c>
      <c r="K105" s="17" t="s">
        <v>624</v>
      </c>
      <c r="L105" s="17" t="s">
        <v>487</v>
      </c>
      <c r="M105" s="17" t="s">
        <v>625</v>
      </c>
      <c r="N105" s="17" t="s">
        <v>30</v>
      </c>
      <c r="O105" s="18">
        <v>220</v>
      </c>
    </row>
    <row r="106" spans="1:15" ht="73.5" x14ac:dyDescent="0.75">
      <c r="A106" s="7">
        <f t="shared" si="1"/>
        <v>95</v>
      </c>
      <c r="B106" s="17" t="s">
        <v>615</v>
      </c>
      <c r="C106" s="17" t="s">
        <v>16</v>
      </c>
      <c r="D106" s="17" t="s">
        <v>47</v>
      </c>
      <c r="E106" s="17" t="s">
        <v>626</v>
      </c>
      <c r="F106" s="17" t="s">
        <v>600</v>
      </c>
      <c r="G106" s="17" t="s">
        <v>627</v>
      </c>
      <c r="H106" s="17" t="s">
        <v>600</v>
      </c>
      <c r="I106" s="17" t="s">
        <v>628</v>
      </c>
      <c r="J106" s="17" t="s">
        <v>600</v>
      </c>
      <c r="K106" s="17" t="s">
        <v>629</v>
      </c>
      <c r="L106" s="17" t="s">
        <v>487</v>
      </c>
      <c r="M106" s="17" t="s">
        <v>630</v>
      </c>
      <c r="N106" s="17" t="s">
        <v>30</v>
      </c>
      <c r="O106" s="18">
        <v>220</v>
      </c>
    </row>
    <row r="107" spans="1:15" ht="73.5" x14ac:dyDescent="0.75">
      <c r="A107" s="7">
        <f t="shared" si="1"/>
        <v>96</v>
      </c>
      <c r="B107" s="17" t="s">
        <v>631</v>
      </c>
      <c r="C107" s="17" t="s">
        <v>16</v>
      </c>
      <c r="D107" s="17" t="s">
        <v>47</v>
      </c>
      <c r="E107" s="17" t="s">
        <v>632</v>
      </c>
      <c r="F107" s="17" t="s">
        <v>600</v>
      </c>
      <c r="G107" s="17" t="s">
        <v>633</v>
      </c>
      <c r="H107" s="17" t="s">
        <v>600</v>
      </c>
      <c r="I107" s="17" t="s">
        <v>634</v>
      </c>
      <c r="J107" s="17" t="s">
        <v>600</v>
      </c>
      <c r="K107" s="17" t="s">
        <v>635</v>
      </c>
      <c r="L107" s="17" t="s">
        <v>487</v>
      </c>
      <c r="M107" s="17" t="s">
        <v>636</v>
      </c>
      <c r="N107" s="17" t="s">
        <v>30</v>
      </c>
      <c r="O107" s="18">
        <v>220</v>
      </c>
    </row>
    <row r="108" spans="1:15" ht="63" x14ac:dyDescent="0.75">
      <c r="A108" s="7">
        <f t="shared" si="1"/>
        <v>97</v>
      </c>
      <c r="B108" s="17" t="s">
        <v>631</v>
      </c>
      <c r="C108" s="17" t="s">
        <v>16</v>
      </c>
      <c r="D108" s="17" t="s">
        <v>50</v>
      </c>
      <c r="E108" s="17" t="s">
        <v>637</v>
      </c>
      <c r="F108" s="17" t="s">
        <v>600</v>
      </c>
      <c r="G108" s="17" t="s">
        <v>638</v>
      </c>
      <c r="H108" s="17" t="s">
        <v>600</v>
      </c>
      <c r="I108" s="17" t="s">
        <v>639</v>
      </c>
      <c r="J108" s="17" t="s">
        <v>600</v>
      </c>
      <c r="K108" s="17" t="s">
        <v>640</v>
      </c>
      <c r="L108" s="17" t="s">
        <v>487</v>
      </c>
      <c r="M108" s="17" t="s">
        <v>641</v>
      </c>
      <c r="N108" s="17" t="s">
        <v>30</v>
      </c>
      <c r="O108" s="18">
        <v>220</v>
      </c>
    </row>
    <row r="109" spans="1:15" ht="94.5" x14ac:dyDescent="0.75">
      <c r="A109" s="7">
        <f t="shared" si="1"/>
        <v>98</v>
      </c>
      <c r="B109" s="17" t="s">
        <v>642</v>
      </c>
      <c r="C109" s="17" t="s">
        <v>16</v>
      </c>
      <c r="D109" s="17" t="s">
        <v>67</v>
      </c>
      <c r="E109" s="17" t="s">
        <v>643</v>
      </c>
      <c r="F109" s="17" t="s">
        <v>487</v>
      </c>
      <c r="G109" s="17" t="s">
        <v>644</v>
      </c>
      <c r="H109" s="17" t="s">
        <v>487</v>
      </c>
      <c r="I109" s="17" t="s">
        <v>645</v>
      </c>
      <c r="J109" s="17" t="s">
        <v>487</v>
      </c>
      <c r="K109" s="17" t="s">
        <v>646</v>
      </c>
      <c r="L109" s="17" t="s">
        <v>489</v>
      </c>
      <c r="M109" s="17" t="s">
        <v>647</v>
      </c>
      <c r="N109" s="17" t="s">
        <v>30</v>
      </c>
      <c r="O109" s="18">
        <v>660</v>
      </c>
    </row>
    <row r="110" spans="1:15" ht="73.5" x14ac:dyDescent="0.75">
      <c r="A110" s="7">
        <f t="shared" si="1"/>
        <v>99</v>
      </c>
      <c r="B110" s="17" t="s">
        <v>648</v>
      </c>
      <c r="C110" s="17" t="s">
        <v>16</v>
      </c>
      <c r="D110" s="17" t="s">
        <v>66</v>
      </c>
      <c r="E110" s="17" t="s">
        <v>649</v>
      </c>
      <c r="F110" s="17" t="s">
        <v>487</v>
      </c>
      <c r="G110" s="17" t="s">
        <v>650</v>
      </c>
      <c r="H110" s="17" t="s">
        <v>487</v>
      </c>
      <c r="I110" s="17" t="s">
        <v>651</v>
      </c>
      <c r="J110" s="17" t="s">
        <v>487</v>
      </c>
      <c r="K110" s="17" t="s">
        <v>652</v>
      </c>
      <c r="L110" s="17" t="s">
        <v>489</v>
      </c>
      <c r="M110" s="17" t="s">
        <v>653</v>
      </c>
      <c r="N110" s="17" t="s">
        <v>30</v>
      </c>
      <c r="O110" s="18">
        <v>220</v>
      </c>
    </row>
    <row r="111" spans="1:15" ht="73.5" x14ac:dyDescent="0.75">
      <c r="A111" s="7">
        <f t="shared" si="1"/>
        <v>100</v>
      </c>
      <c r="B111" s="17" t="s">
        <v>648</v>
      </c>
      <c r="C111" s="17" t="s">
        <v>16</v>
      </c>
      <c r="D111" s="17" t="s">
        <v>654</v>
      </c>
      <c r="E111" s="17" t="s">
        <v>655</v>
      </c>
      <c r="F111" s="17" t="s">
        <v>487</v>
      </c>
      <c r="G111" s="17" t="s">
        <v>656</v>
      </c>
      <c r="H111" s="17" t="s">
        <v>487</v>
      </c>
      <c r="I111" s="17" t="s">
        <v>657</v>
      </c>
      <c r="J111" s="17" t="s">
        <v>487</v>
      </c>
      <c r="K111" s="17" t="s">
        <v>658</v>
      </c>
      <c r="L111" s="17" t="s">
        <v>489</v>
      </c>
      <c r="M111" s="17" t="s">
        <v>659</v>
      </c>
      <c r="N111" s="17" t="s">
        <v>30</v>
      </c>
      <c r="O111" s="18">
        <v>220</v>
      </c>
    </row>
    <row r="112" spans="1:15" ht="84" x14ac:dyDescent="0.75">
      <c r="A112" s="7">
        <f t="shared" si="1"/>
        <v>101</v>
      </c>
      <c r="B112" s="17" t="s">
        <v>660</v>
      </c>
      <c r="C112" s="17" t="s">
        <v>16</v>
      </c>
      <c r="D112" s="17" t="s">
        <v>71</v>
      </c>
      <c r="E112" s="17" t="s">
        <v>661</v>
      </c>
      <c r="F112" s="17" t="s">
        <v>487</v>
      </c>
      <c r="G112" s="17" t="s">
        <v>662</v>
      </c>
      <c r="H112" s="17" t="s">
        <v>487</v>
      </c>
      <c r="I112" s="17" t="s">
        <v>663</v>
      </c>
      <c r="J112" s="17" t="s">
        <v>487</v>
      </c>
      <c r="K112" s="17" t="s">
        <v>664</v>
      </c>
      <c r="L112" s="17" t="s">
        <v>489</v>
      </c>
      <c r="M112" s="17" t="s">
        <v>665</v>
      </c>
      <c r="N112" s="17" t="s">
        <v>30</v>
      </c>
      <c r="O112" s="18">
        <v>2250</v>
      </c>
    </row>
    <row r="113" spans="1:15" ht="94.5" x14ac:dyDescent="0.75">
      <c r="A113" s="7">
        <f t="shared" si="1"/>
        <v>102</v>
      </c>
      <c r="B113" s="17" t="s">
        <v>666</v>
      </c>
      <c r="C113" s="17" t="s">
        <v>16</v>
      </c>
      <c r="D113" s="17" t="s">
        <v>64</v>
      </c>
      <c r="E113" s="17" t="s">
        <v>667</v>
      </c>
      <c r="F113" s="17" t="s">
        <v>487</v>
      </c>
      <c r="G113" s="17" t="s">
        <v>668</v>
      </c>
      <c r="H113" s="17" t="s">
        <v>487</v>
      </c>
      <c r="I113" s="17" t="s">
        <v>669</v>
      </c>
      <c r="J113" s="17" t="s">
        <v>487</v>
      </c>
      <c r="K113" s="17" t="s">
        <v>670</v>
      </c>
      <c r="L113" s="17" t="s">
        <v>489</v>
      </c>
      <c r="M113" s="17" t="s">
        <v>671</v>
      </c>
      <c r="N113" s="17" t="s">
        <v>30</v>
      </c>
      <c r="O113" s="18">
        <v>220</v>
      </c>
    </row>
    <row r="114" spans="1:15" ht="63" x14ac:dyDescent="0.75">
      <c r="A114" s="7">
        <f t="shared" si="1"/>
        <v>103</v>
      </c>
      <c r="B114" s="17" t="s">
        <v>51</v>
      </c>
      <c r="C114" s="17" t="s">
        <v>16</v>
      </c>
      <c r="D114" s="17" t="s">
        <v>52</v>
      </c>
      <c r="E114" s="17" t="s">
        <v>25</v>
      </c>
      <c r="F114" s="17" t="s">
        <v>20</v>
      </c>
      <c r="G114" s="17" t="s">
        <v>672</v>
      </c>
      <c r="H114" s="17" t="s">
        <v>487</v>
      </c>
      <c r="I114" s="17" t="s">
        <v>673</v>
      </c>
      <c r="J114" s="17" t="s">
        <v>487</v>
      </c>
      <c r="K114" s="17" t="s">
        <v>674</v>
      </c>
      <c r="L114" s="17" t="s">
        <v>489</v>
      </c>
      <c r="M114" s="17" t="s">
        <v>675</v>
      </c>
      <c r="N114" s="17" t="s">
        <v>38</v>
      </c>
      <c r="O114" s="18">
        <v>143554.21</v>
      </c>
    </row>
    <row r="115" spans="1:15" ht="73.5" x14ac:dyDescent="0.75">
      <c r="A115" s="7">
        <f t="shared" si="1"/>
        <v>104</v>
      </c>
      <c r="B115" s="17" t="s">
        <v>51</v>
      </c>
      <c r="C115" s="17" t="s">
        <v>16</v>
      </c>
      <c r="D115" s="17" t="s">
        <v>52</v>
      </c>
      <c r="E115" s="17" t="s">
        <v>25</v>
      </c>
      <c r="F115" s="17" t="s">
        <v>20</v>
      </c>
      <c r="G115" s="17" t="s">
        <v>676</v>
      </c>
      <c r="H115" s="17" t="s">
        <v>487</v>
      </c>
      <c r="I115" s="17" t="s">
        <v>677</v>
      </c>
      <c r="J115" s="17" t="s">
        <v>487</v>
      </c>
      <c r="K115" s="17" t="s">
        <v>678</v>
      </c>
      <c r="L115" s="17" t="s">
        <v>489</v>
      </c>
      <c r="M115" s="17" t="s">
        <v>679</v>
      </c>
      <c r="N115" s="17" t="s">
        <v>38</v>
      </c>
      <c r="O115" s="18">
        <v>38289.32</v>
      </c>
    </row>
    <row r="116" spans="1:15" ht="84" x14ac:dyDescent="0.75">
      <c r="A116" s="7">
        <f t="shared" si="1"/>
        <v>105</v>
      </c>
      <c r="B116" s="17" t="s">
        <v>51</v>
      </c>
      <c r="C116" s="17" t="s">
        <v>16</v>
      </c>
      <c r="D116" s="17" t="s">
        <v>52</v>
      </c>
      <c r="E116" s="17" t="s">
        <v>25</v>
      </c>
      <c r="F116" s="17" t="s">
        <v>20</v>
      </c>
      <c r="G116" s="17" t="s">
        <v>680</v>
      </c>
      <c r="H116" s="17" t="s">
        <v>487</v>
      </c>
      <c r="I116" s="17" t="s">
        <v>681</v>
      </c>
      <c r="J116" s="17" t="s">
        <v>487</v>
      </c>
      <c r="K116" s="17" t="s">
        <v>682</v>
      </c>
      <c r="L116" s="17" t="s">
        <v>489</v>
      </c>
      <c r="M116" s="17" t="s">
        <v>683</v>
      </c>
      <c r="N116" s="17" t="s">
        <v>38</v>
      </c>
      <c r="O116" s="18">
        <v>1771610.11</v>
      </c>
    </row>
    <row r="117" spans="1:15" ht="73.5" x14ac:dyDescent="0.75">
      <c r="A117" s="7">
        <f t="shared" si="1"/>
        <v>106</v>
      </c>
      <c r="B117" s="17" t="s">
        <v>684</v>
      </c>
      <c r="C117" s="17" t="s">
        <v>16</v>
      </c>
      <c r="D117" s="17" t="s">
        <v>81</v>
      </c>
      <c r="E117" s="17" t="s">
        <v>685</v>
      </c>
      <c r="F117" s="17" t="s">
        <v>487</v>
      </c>
      <c r="G117" s="17" t="s">
        <v>686</v>
      </c>
      <c r="H117" s="17" t="s">
        <v>487</v>
      </c>
      <c r="I117" s="17" t="s">
        <v>687</v>
      </c>
      <c r="J117" s="17" t="s">
        <v>487</v>
      </c>
      <c r="K117" s="17" t="s">
        <v>688</v>
      </c>
      <c r="L117" s="17" t="s">
        <v>489</v>
      </c>
      <c r="M117" s="17" t="s">
        <v>689</v>
      </c>
      <c r="N117" s="17" t="s">
        <v>30</v>
      </c>
      <c r="O117" s="18">
        <v>220</v>
      </c>
    </row>
    <row r="118" spans="1:15" ht="73.5" x14ac:dyDescent="0.75">
      <c r="A118" s="7">
        <f t="shared" si="1"/>
        <v>107</v>
      </c>
      <c r="B118" s="17" t="s">
        <v>690</v>
      </c>
      <c r="C118" s="17" t="s">
        <v>16</v>
      </c>
      <c r="D118" s="17" t="s">
        <v>64</v>
      </c>
      <c r="E118" s="17" t="s">
        <v>691</v>
      </c>
      <c r="F118" s="17" t="s">
        <v>487</v>
      </c>
      <c r="G118" s="17" t="s">
        <v>692</v>
      </c>
      <c r="H118" s="17" t="s">
        <v>693</v>
      </c>
      <c r="I118" s="17" t="s">
        <v>694</v>
      </c>
      <c r="J118" s="17" t="s">
        <v>693</v>
      </c>
      <c r="K118" s="17" t="s">
        <v>695</v>
      </c>
      <c r="L118" s="17" t="s">
        <v>489</v>
      </c>
      <c r="M118" s="17" t="s">
        <v>696</v>
      </c>
      <c r="N118" s="17" t="s">
        <v>30</v>
      </c>
      <c r="O118" s="18">
        <v>220</v>
      </c>
    </row>
    <row r="119" spans="1:15" ht="94.5" x14ac:dyDescent="0.75">
      <c r="A119" s="7">
        <f t="shared" si="1"/>
        <v>108</v>
      </c>
      <c r="B119" s="17" t="s">
        <v>697</v>
      </c>
      <c r="C119" s="17" t="s">
        <v>16</v>
      </c>
      <c r="D119" s="17" t="s">
        <v>64</v>
      </c>
      <c r="E119" s="17" t="s">
        <v>698</v>
      </c>
      <c r="F119" s="17" t="s">
        <v>693</v>
      </c>
      <c r="G119" s="17" t="s">
        <v>699</v>
      </c>
      <c r="H119" s="17" t="s">
        <v>693</v>
      </c>
      <c r="I119" s="17" t="s">
        <v>700</v>
      </c>
      <c r="J119" s="17" t="s">
        <v>693</v>
      </c>
      <c r="K119" s="17" t="s">
        <v>701</v>
      </c>
      <c r="L119" s="17" t="s">
        <v>489</v>
      </c>
      <c r="M119" s="17" t="s">
        <v>702</v>
      </c>
      <c r="N119" s="17" t="s">
        <v>30</v>
      </c>
      <c r="O119" s="18">
        <v>880</v>
      </c>
    </row>
    <row r="120" spans="1:15" ht="73.5" x14ac:dyDescent="0.75">
      <c r="A120" s="7">
        <f t="shared" si="1"/>
        <v>109</v>
      </c>
      <c r="B120" s="17" t="s">
        <v>703</v>
      </c>
      <c r="C120" s="17" t="s">
        <v>16</v>
      </c>
      <c r="D120" s="17" t="s">
        <v>46</v>
      </c>
      <c r="E120" s="17" t="s">
        <v>704</v>
      </c>
      <c r="F120" s="17" t="s">
        <v>693</v>
      </c>
      <c r="G120" s="17" t="s">
        <v>705</v>
      </c>
      <c r="H120" s="17" t="s">
        <v>693</v>
      </c>
      <c r="I120" s="17" t="s">
        <v>706</v>
      </c>
      <c r="J120" s="17" t="s">
        <v>693</v>
      </c>
      <c r="K120" s="17" t="s">
        <v>707</v>
      </c>
      <c r="L120" s="17" t="s">
        <v>489</v>
      </c>
      <c r="M120" s="17" t="s">
        <v>708</v>
      </c>
      <c r="N120" s="17" t="s">
        <v>30</v>
      </c>
      <c r="O120" s="18">
        <v>220</v>
      </c>
    </row>
    <row r="121" spans="1:15" ht="73.5" x14ac:dyDescent="0.75">
      <c r="A121" s="7">
        <f t="shared" si="1"/>
        <v>110</v>
      </c>
      <c r="B121" s="17" t="s">
        <v>703</v>
      </c>
      <c r="C121" s="17" t="s">
        <v>16</v>
      </c>
      <c r="D121" s="17" t="s">
        <v>66</v>
      </c>
      <c r="E121" s="17" t="s">
        <v>709</v>
      </c>
      <c r="F121" s="17" t="s">
        <v>693</v>
      </c>
      <c r="G121" s="17" t="s">
        <v>710</v>
      </c>
      <c r="H121" s="17" t="s">
        <v>693</v>
      </c>
      <c r="I121" s="17" t="s">
        <v>711</v>
      </c>
      <c r="J121" s="17" t="s">
        <v>693</v>
      </c>
      <c r="K121" s="17" t="s">
        <v>712</v>
      </c>
      <c r="L121" s="17" t="s">
        <v>489</v>
      </c>
      <c r="M121" s="17" t="s">
        <v>713</v>
      </c>
      <c r="N121" s="17" t="s">
        <v>30</v>
      </c>
      <c r="O121" s="18">
        <v>220</v>
      </c>
    </row>
    <row r="122" spans="1:15" ht="73.5" x14ac:dyDescent="0.75">
      <c r="A122" s="7">
        <f t="shared" si="1"/>
        <v>111</v>
      </c>
      <c r="B122" s="17" t="s">
        <v>703</v>
      </c>
      <c r="C122" s="17" t="s">
        <v>16</v>
      </c>
      <c r="D122" s="17" t="s">
        <v>47</v>
      </c>
      <c r="E122" s="17" t="s">
        <v>714</v>
      </c>
      <c r="F122" s="17" t="s">
        <v>693</v>
      </c>
      <c r="G122" s="17" t="s">
        <v>715</v>
      </c>
      <c r="H122" s="17" t="s">
        <v>693</v>
      </c>
      <c r="I122" s="17" t="s">
        <v>716</v>
      </c>
      <c r="J122" s="17" t="s">
        <v>693</v>
      </c>
      <c r="K122" s="17" t="s">
        <v>717</v>
      </c>
      <c r="L122" s="17" t="s">
        <v>489</v>
      </c>
      <c r="M122" s="17" t="s">
        <v>718</v>
      </c>
      <c r="N122" s="17" t="s">
        <v>30</v>
      </c>
      <c r="O122" s="18">
        <v>220</v>
      </c>
    </row>
    <row r="123" spans="1:15" ht="105" x14ac:dyDescent="0.75">
      <c r="A123" s="7">
        <f t="shared" si="1"/>
        <v>112</v>
      </c>
      <c r="B123" s="17" t="s">
        <v>240</v>
      </c>
      <c r="C123" s="17" t="s">
        <v>16</v>
      </c>
      <c r="D123" s="17" t="s">
        <v>241</v>
      </c>
      <c r="E123" s="17" t="s">
        <v>242</v>
      </c>
      <c r="F123" s="17" t="s">
        <v>21</v>
      </c>
      <c r="G123" s="17" t="s">
        <v>719</v>
      </c>
      <c r="H123" s="17" t="s">
        <v>489</v>
      </c>
      <c r="I123" s="17" t="s">
        <v>720</v>
      </c>
      <c r="J123" s="17" t="s">
        <v>489</v>
      </c>
      <c r="K123" s="17" t="s">
        <v>721</v>
      </c>
      <c r="L123" s="17" t="s">
        <v>722</v>
      </c>
      <c r="M123" s="17" t="s">
        <v>723</v>
      </c>
      <c r="N123" s="17" t="s">
        <v>248</v>
      </c>
      <c r="O123" s="18">
        <v>15046.27</v>
      </c>
    </row>
    <row r="124" spans="1:15" ht="63" x14ac:dyDescent="0.75">
      <c r="A124" s="7">
        <f t="shared" si="1"/>
        <v>113</v>
      </c>
      <c r="B124" s="17" t="s">
        <v>724</v>
      </c>
      <c r="C124" s="17" t="s">
        <v>16</v>
      </c>
      <c r="D124" s="17" t="s">
        <v>725</v>
      </c>
      <c r="E124" s="17" t="s">
        <v>726</v>
      </c>
      <c r="F124" s="17" t="s">
        <v>489</v>
      </c>
      <c r="G124" s="17" t="s">
        <v>727</v>
      </c>
      <c r="H124" s="17" t="s">
        <v>489</v>
      </c>
      <c r="I124" s="17" t="s">
        <v>728</v>
      </c>
      <c r="J124" s="17" t="s">
        <v>489</v>
      </c>
      <c r="K124" s="17" t="s">
        <v>729</v>
      </c>
      <c r="L124" s="17" t="s">
        <v>722</v>
      </c>
      <c r="M124" s="17" t="s">
        <v>730</v>
      </c>
      <c r="N124" s="17" t="s">
        <v>28</v>
      </c>
      <c r="O124" s="18">
        <v>83.75</v>
      </c>
    </row>
    <row r="125" spans="1:15" ht="105" x14ac:dyDescent="0.75">
      <c r="A125" s="7">
        <f t="shared" si="1"/>
        <v>114</v>
      </c>
      <c r="B125" s="17" t="s">
        <v>731</v>
      </c>
      <c r="C125" s="17" t="s">
        <v>16</v>
      </c>
      <c r="D125" s="17" t="s">
        <v>732</v>
      </c>
      <c r="E125" s="17" t="s">
        <v>733</v>
      </c>
      <c r="F125" s="17" t="s">
        <v>19</v>
      </c>
      <c r="G125" s="17" t="s">
        <v>734</v>
      </c>
      <c r="H125" s="17" t="s">
        <v>489</v>
      </c>
      <c r="I125" s="17" t="s">
        <v>735</v>
      </c>
      <c r="J125" s="17" t="s">
        <v>489</v>
      </c>
      <c r="K125" s="17" t="s">
        <v>736</v>
      </c>
      <c r="L125" s="17" t="s">
        <v>722</v>
      </c>
      <c r="M125" s="17" t="s">
        <v>737</v>
      </c>
      <c r="N125" s="17" t="s">
        <v>38</v>
      </c>
      <c r="O125" s="18">
        <v>327372.69</v>
      </c>
    </row>
    <row r="126" spans="1:15" ht="52.5" x14ac:dyDescent="0.75">
      <c r="A126" s="7">
        <f t="shared" si="1"/>
        <v>115</v>
      </c>
      <c r="B126" s="17" t="s">
        <v>73</v>
      </c>
      <c r="C126" s="17" t="s">
        <v>37</v>
      </c>
      <c r="D126" s="17" t="s">
        <v>74</v>
      </c>
      <c r="E126" s="17" t="s">
        <v>75</v>
      </c>
      <c r="F126" s="17" t="s">
        <v>76</v>
      </c>
      <c r="G126" s="17" t="s">
        <v>738</v>
      </c>
      <c r="H126" s="17" t="s">
        <v>489</v>
      </c>
      <c r="I126" s="17" t="s">
        <v>739</v>
      </c>
      <c r="J126" s="17" t="s">
        <v>489</v>
      </c>
      <c r="K126" s="17" t="s">
        <v>740</v>
      </c>
      <c r="L126" s="17" t="s">
        <v>741</v>
      </c>
      <c r="M126" s="17" t="s">
        <v>742</v>
      </c>
      <c r="N126" s="17" t="s">
        <v>38</v>
      </c>
      <c r="O126" s="18">
        <v>147936.31</v>
      </c>
    </row>
    <row r="127" spans="1:15" ht="52.5" x14ac:dyDescent="0.75">
      <c r="A127" s="7">
        <f t="shared" si="1"/>
        <v>116</v>
      </c>
      <c r="B127" s="17" t="s">
        <v>73</v>
      </c>
      <c r="C127" s="17" t="s">
        <v>16</v>
      </c>
      <c r="D127" s="17" t="s">
        <v>74</v>
      </c>
      <c r="E127" s="17" t="s">
        <v>22</v>
      </c>
      <c r="F127" s="17" t="s">
        <v>76</v>
      </c>
      <c r="G127" s="17" t="s">
        <v>743</v>
      </c>
      <c r="H127" s="17" t="s">
        <v>489</v>
      </c>
      <c r="I127" s="17" t="s">
        <v>744</v>
      </c>
      <c r="J127" s="17" t="s">
        <v>489</v>
      </c>
      <c r="K127" s="17" t="s">
        <v>745</v>
      </c>
      <c r="L127" s="17" t="s">
        <v>741</v>
      </c>
      <c r="M127" s="17" t="s">
        <v>746</v>
      </c>
      <c r="N127" s="17" t="s">
        <v>38</v>
      </c>
      <c r="O127" s="18">
        <v>78162.27</v>
      </c>
    </row>
    <row r="128" spans="1:15" ht="52.5" x14ac:dyDescent="0.75">
      <c r="A128" s="7">
        <f t="shared" si="1"/>
        <v>117</v>
      </c>
      <c r="B128" s="17" t="s">
        <v>747</v>
      </c>
      <c r="C128" s="17" t="s">
        <v>16</v>
      </c>
      <c r="D128" s="17" t="s">
        <v>58</v>
      </c>
      <c r="E128" s="17" t="s">
        <v>748</v>
      </c>
      <c r="F128" s="17" t="s">
        <v>266</v>
      </c>
      <c r="G128" s="17" t="s">
        <v>749</v>
      </c>
      <c r="H128" s="17" t="s">
        <v>489</v>
      </c>
      <c r="I128" s="17" t="s">
        <v>750</v>
      </c>
      <c r="J128" s="17" t="s">
        <v>489</v>
      </c>
      <c r="K128" s="17" t="s">
        <v>751</v>
      </c>
      <c r="L128" s="17" t="s">
        <v>722</v>
      </c>
      <c r="M128" s="17" t="s">
        <v>752</v>
      </c>
      <c r="N128" s="17" t="s">
        <v>38</v>
      </c>
      <c r="O128" s="18">
        <v>22354.14</v>
      </c>
    </row>
    <row r="129" spans="1:15" ht="84" x14ac:dyDescent="0.75">
      <c r="A129" s="7">
        <f t="shared" si="1"/>
        <v>118</v>
      </c>
      <c r="B129" s="17" t="s">
        <v>62</v>
      </c>
      <c r="C129" s="17" t="s">
        <v>16</v>
      </c>
      <c r="D129" s="17" t="s">
        <v>63</v>
      </c>
      <c r="E129" s="17" t="s">
        <v>27</v>
      </c>
      <c r="F129" s="17" t="s">
        <v>29</v>
      </c>
      <c r="G129" s="17" t="s">
        <v>753</v>
      </c>
      <c r="H129" s="17" t="s">
        <v>722</v>
      </c>
      <c r="I129" s="17" t="s">
        <v>754</v>
      </c>
      <c r="J129" s="17" t="s">
        <v>722</v>
      </c>
      <c r="K129" s="17" t="s">
        <v>755</v>
      </c>
      <c r="L129" s="17" t="s">
        <v>756</v>
      </c>
      <c r="M129" s="17" t="s">
        <v>757</v>
      </c>
      <c r="N129" s="17" t="s">
        <v>28</v>
      </c>
      <c r="O129" s="18">
        <v>99.64</v>
      </c>
    </row>
    <row r="130" spans="1:15" ht="63" x14ac:dyDescent="0.75">
      <c r="A130" s="7">
        <f t="shared" si="1"/>
        <v>119</v>
      </c>
      <c r="B130" s="17" t="s">
        <v>54</v>
      </c>
      <c r="C130" s="17" t="s">
        <v>16</v>
      </c>
      <c r="D130" s="17" t="s">
        <v>55</v>
      </c>
      <c r="E130" s="17" t="s">
        <v>56</v>
      </c>
      <c r="F130" s="17" t="s">
        <v>57</v>
      </c>
      <c r="G130" s="17" t="s">
        <v>758</v>
      </c>
      <c r="H130" s="17" t="s">
        <v>722</v>
      </c>
      <c r="I130" s="17" t="s">
        <v>759</v>
      </c>
      <c r="J130" s="17" t="s">
        <v>722</v>
      </c>
      <c r="K130" s="17" t="s">
        <v>760</v>
      </c>
      <c r="L130" s="17" t="s">
        <v>756</v>
      </c>
      <c r="M130" s="17" t="s">
        <v>761</v>
      </c>
      <c r="N130" s="17" t="s">
        <v>38</v>
      </c>
      <c r="O130" s="18">
        <v>261050.39</v>
      </c>
    </row>
    <row r="131" spans="1:15" ht="73.5" x14ac:dyDescent="0.75">
      <c r="A131" s="7">
        <f t="shared" si="1"/>
        <v>120</v>
      </c>
      <c r="B131" s="17" t="s">
        <v>762</v>
      </c>
      <c r="C131" s="17" t="s">
        <v>16</v>
      </c>
      <c r="D131" s="17" t="s">
        <v>65</v>
      </c>
      <c r="E131" s="17" t="s">
        <v>763</v>
      </c>
      <c r="F131" s="17" t="s">
        <v>722</v>
      </c>
      <c r="G131" s="17" t="s">
        <v>764</v>
      </c>
      <c r="H131" s="17" t="s">
        <v>722</v>
      </c>
      <c r="I131" s="17" t="s">
        <v>765</v>
      </c>
      <c r="J131" s="17" t="s">
        <v>722</v>
      </c>
      <c r="K131" s="17" t="s">
        <v>766</v>
      </c>
      <c r="L131" s="17" t="s">
        <v>756</v>
      </c>
      <c r="M131" s="17" t="s">
        <v>767</v>
      </c>
      <c r="N131" s="17" t="s">
        <v>30</v>
      </c>
      <c r="O131" s="18">
        <v>220</v>
      </c>
    </row>
    <row r="132" spans="1:15" ht="73.5" x14ac:dyDescent="0.75">
      <c r="A132" s="7">
        <f t="shared" si="1"/>
        <v>121</v>
      </c>
      <c r="B132" s="17" t="s">
        <v>762</v>
      </c>
      <c r="C132" s="17" t="s">
        <v>16</v>
      </c>
      <c r="D132" s="17" t="s">
        <v>67</v>
      </c>
      <c r="E132" s="17" t="s">
        <v>768</v>
      </c>
      <c r="F132" s="17" t="s">
        <v>722</v>
      </c>
      <c r="G132" s="17" t="s">
        <v>769</v>
      </c>
      <c r="H132" s="17" t="s">
        <v>722</v>
      </c>
      <c r="I132" s="17" t="s">
        <v>770</v>
      </c>
      <c r="J132" s="17" t="s">
        <v>722</v>
      </c>
      <c r="K132" s="17" t="s">
        <v>771</v>
      </c>
      <c r="L132" s="17" t="s">
        <v>756</v>
      </c>
      <c r="M132" s="17" t="s">
        <v>772</v>
      </c>
      <c r="N132" s="17" t="s">
        <v>30</v>
      </c>
      <c r="O132" s="18">
        <v>220</v>
      </c>
    </row>
    <row r="133" spans="1:15" ht="73.5" x14ac:dyDescent="0.75">
      <c r="A133" s="7">
        <f t="shared" si="1"/>
        <v>122</v>
      </c>
      <c r="B133" s="17" t="s">
        <v>773</v>
      </c>
      <c r="C133" s="17" t="s">
        <v>16</v>
      </c>
      <c r="D133" s="17" t="s">
        <v>67</v>
      </c>
      <c r="E133" s="17" t="s">
        <v>774</v>
      </c>
      <c r="F133" s="17" t="s">
        <v>722</v>
      </c>
      <c r="G133" s="17" t="s">
        <v>775</v>
      </c>
      <c r="H133" s="17" t="s">
        <v>722</v>
      </c>
      <c r="I133" s="17" t="s">
        <v>776</v>
      </c>
      <c r="J133" s="17" t="s">
        <v>722</v>
      </c>
      <c r="K133" s="17" t="s">
        <v>777</v>
      </c>
      <c r="L133" s="17" t="s">
        <v>756</v>
      </c>
      <c r="M133" s="17" t="s">
        <v>778</v>
      </c>
      <c r="N133" s="17" t="s">
        <v>30</v>
      </c>
      <c r="O133" s="18">
        <v>220</v>
      </c>
    </row>
    <row r="134" spans="1:15" ht="73.5" x14ac:dyDescent="0.75">
      <c r="A134" s="7">
        <f t="shared" si="1"/>
        <v>123</v>
      </c>
      <c r="B134" s="17" t="s">
        <v>779</v>
      </c>
      <c r="C134" s="17" t="s">
        <v>16</v>
      </c>
      <c r="D134" s="17" t="s">
        <v>46</v>
      </c>
      <c r="E134" s="17" t="s">
        <v>780</v>
      </c>
      <c r="F134" s="17" t="s">
        <v>722</v>
      </c>
      <c r="G134" s="17" t="s">
        <v>781</v>
      </c>
      <c r="H134" s="17" t="s">
        <v>722</v>
      </c>
      <c r="I134" s="17" t="s">
        <v>782</v>
      </c>
      <c r="J134" s="17" t="s">
        <v>722</v>
      </c>
      <c r="K134" s="17" t="s">
        <v>783</v>
      </c>
      <c r="L134" s="17" t="s">
        <v>756</v>
      </c>
      <c r="M134" s="17" t="s">
        <v>784</v>
      </c>
      <c r="N134" s="17" t="s">
        <v>30</v>
      </c>
      <c r="O134" s="18">
        <v>880</v>
      </c>
    </row>
    <row r="135" spans="1:15" ht="73.5" x14ac:dyDescent="0.75">
      <c r="A135" s="7">
        <f t="shared" si="1"/>
        <v>124</v>
      </c>
      <c r="B135" s="17" t="s">
        <v>785</v>
      </c>
      <c r="C135" s="17" t="s">
        <v>16</v>
      </c>
      <c r="D135" s="17" t="s">
        <v>46</v>
      </c>
      <c r="E135" s="17" t="s">
        <v>786</v>
      </c>
      <c r="F135" s="17" t="s">
        <v>722</v>
      </c>
      <c r="G135" s="17" t="s">
        <v>787</v>
      </c>
      <c r="H135" s="17" t="s">
        <v>722</v>
      </c>
      <c r="I135" s="17" t="s">
        <v>788</v>
      </c>
      <c r="J135" s="17" t="s">
        <v>722</v>
      </c>
      <c r="K135" s="17" t="s">
        <v>789</v>
      </c>
      <c r="L135" s="17" t="s">
        <v>756</v>
      </c>
      <c r="M135" s="17" t="s">
        <v>790</v>
      </c>
      <c r="N135" s="17" t="s">
        <v>30</v>
      </c>
      <c r="O135" s="18">
        <v>220</v>
      </c>
    </row>
    <row r="136" spans="1:15" ht="73.5" x14ac:dyDescent="0.75">
      <c r="A136" s="7">
        <f t="shared" si="1"/>
        <v>125</v>
      </c>
      <c r="B136" s="17" t="s">
        <v>785</v>
      </c>
      <c r="C136" s="17" t="s">
        <v>16</v>
      </c>
      <c r="D136" s="17" t="s">
        <v>45</v>
      </c>
      <c r="E136" s="17" t="s">
        <v>791</v>
      </c>
      <c r="F136" s="17" t="s">
        <v>722</v>
      </c>
      <c r="G136" s="17" t="s">
        <v>792</v>
      </c>
      <c r="H136" s="17" t="s">
        <v>722</v>
      </c>
      <c r="I136" s="17" t="s">
        <v>793</v>
      </c>
      <c r="J136" s="17" t="s">
        <v>722</v>
      </c>
      <c r="K136" s="17" t="s">
        <v>794</v>
      </c>
      <c r="L136" s="17" t="s">
        <v>756</v>
      </c>
      <c r="M136" s="17" t="s">
        <v>795</v>
      </c>
      <c r="N136" s="17" t="s">
        <v>30</v>
      </c>
      <c r="O136" s="18">
        <v>220</v>
      </c>
    </row>
    <row r="137" spans="1:15" ht="73.5" x14ac:dyDescent="0.75">
      <c r="A137" s="7">
        <f t="shared" si="1"/>
        <v>126</v>
      </c>
      <c r="B137" s="17" t="s">
        <v>796</v>
      </c>
      <c r="C137" s="17" t="s">
        <v>16</v>
      </c>
      <c r="D137" s="17" t="s">
        <v>67</v>
      </c>
      <c r="E137" s="17" t="s">
        <v>797</v>
      </c>
      <c r="F137" s="17" t="s">
        <v>722</v>
      </c>
      <c r="G137" s="17" t="s">
        <v>798</v>
      </c>
      <c r="H137" s="17" t="s">
        <v>722</v>
      </c>
      <c r="I137" s="17" t="s">
        <v>799</v>
      </c>
      <c r="J137" s="17" t="s">
        <v>722</v>
      </c>
      <c r="K137" s="17" t="s">
        <v>800</v>
      </c>
      <c r="L137" s="17" t="s">
        <v>756</v>
      </c>
      <c r="M137" s="17" t="s">
        <v>801</v>
      </c>
      <c r="N137" s="17" t="s">
        <v>30</v>
      </c>
      <c r="O137" s="18">
        <v>880</v>
      </c>
    </row>
    <row r="138" spans="1:15" ht="84" x14ac:dyDescent="0.75">
      <c r="A138" s="7">
        <f t="shared" si="1"/>
        <v>127</v>
      </c>
      <c r="B138" s="17" t="s">
        <v>62</v>
      </c>
      <c r="C138" s="17" t="s">
        <v>16</v>
      </c>
      <c r="D138" s="17" t="s">
        <v>63</v>
      </c>
      <c r="E138" s="17" t="s">
        <v>27</v>
      </c>
      <c r="F138" s="17" t="s">
        <v>29</v>
      </c>
      <c r="G138" s="17" t="s">
        <v>802</v>
      </c>
      <c r="H138" s="17" t="s">
        <v>756</v>
      </c>
      <c r="I138" s="17" t="s">
        <v>803</v>
      </c>
      <c r="J138" s="17" t="s">
        <v>756</v>
      </c>
      <c r="K138" s="17" t="s">
        <v>804</v>
      </c>
      <c r="L138" s="17" t="s">
        <v>741</v>
      </c>
      <c r="M138" s="17" t="s">
        <v>805</v>
      </c>
      <c r="N138" s="17" t="s">
        <v>28</v>
      </c>
      <c r="O138" s="18">
        <v>99.64</v>
      </c>
    </row>
    <row r="139" spans="1:15" ht="73.5" x14ac:dyDescent="0.75">
      <c r="A139" s="7">
        <f t="shared" si="1"/>
        <v>128</v>
      </c>
      <c r="B139" s="17" t="s">
        <v>806</v>
      </c>
      <c r="C139" s="17" t="s">
        <v>16</v>
      </c>
      <c r="D139" s="17" t="s">
        <v>66</v>
      </c>
      <c r="E139" s="17" t="s">
        <v>807</v>
      </c>
      <c r="F139" s="17" t="s">
        <v>756</v>
      </c>
      <c r="G139" s="17" t="s">
        <v>808</v>
      </c>
      <c r="H139" s="17" t="s">
        <v>756</v>
      </c>
      <c r="I139" s="17" t="s">
        <v>809</v>
      </c>
      <c r="J139" s="17" t="s">
        <v>756</v>
      </c>
      <c r="K139" s="17" t="s">
        <v>810</v>
      </c>
      <c r="L139" s="17" t="s">
        <v>741</v>
      </c>
      <c r="M139" s="17" t="s">
        <v>811</v>
      </c>
      <c r="N139" s="17" t="s">
        <v>30</v>
      </c>
      <c r="O139" s="18">
        <v>440</v>
      </c>
    </row>
    <row r="140" spans="1:15" ht="73.5" x14ac:dyDescent="0.75">
      <c r="A140" s="7">
        <f t="shared" si="1"/>
        <v>129</v>
      </c>
      <c r="B140" s="17" t="s">
        <v>812</v>
      </c>
      <c r="C140" s="17" t="s">
        <v>16</v>
      </c>
      <c r="D140" s="17" t="s">
        <v>45</v>
      </c>
      <c r="E140" s="17" t="s">
        <v>813</v>
      </c>
      <c r="F140" s="17" t="s">
        <v>756</v>
      </c>
      <c r="G140" s="17" t="s">
        <v>814</v>
      </c>
      <c r="H140" s="17" t="s">
        <v>756</v>
      </c>
      <c r="I140" s="17" t="s">
        <v>815</v>
      </c>
      <c r="J140" s="17" t="s">
        <v>756</v>
      </c>
      <c r="K140" s="17" t="s">
        <v>816</v>
      </c>
      <c r="L140" s="17" t="s">
        <v>741</v>
      </c>
      <c r="M140" s="17" t="s">
        <v>817</v>
      </c>
      <c r="N140" s="17" t="s">
        <v>30</v>
      </c>
      <c r="O140" s="18">
        <v>220</v>
      </c>
    </row>
    <row r="141" spans="1:15" ht="84" x14ac:dyDescent="0.75">
      <c r="A141" s="7">
        <f t="shared" si="1"/>
        <v>130</v>
      </c>
      <c r="B141" s="17" t="s">
        <v>818</v>
      </c>
      <c r="C141" s="17" t="s">
        <v>16</v>
      </c>
      <c r="D141" s="17" t="s">
        <v>71</v>
      </c>
      <c r="E141" s="17" t="s">
        <v>819</v>
      </c>
      <c r="F141" s="17" t="s">
        <v>756</v>
      </c>
      <c r="G141" s="17" t="s">
        <v>820</v>
      </c>
      <c r="H141" s="17" t="s">
        <v>756</v>
      </c>
      <c r="I141" s="17" t="s">
        <v>821</v>
      </c>
      <c r="J141" s="17" t="s">
        <v>756</v>
      </c>
      <c r="K141" s="17" t="s">
        <v>822</v>
      </c>
      <c r="L141" s="17" t="s">
        <v>741</v>
      </c>
      <c r="M141" s="17" t="s">
        <v>823</v>
      </c>
      <c r="N141" s="17" t="s">
        <v>30</v>
      </c>
      <c r="O141" s="18">
        <v>1800</v>
      </c>
    </row>
    <row r="142" spans="1:15" ht="42" x14ac:dyDescent="0.75">
      <c r="A142" s="7">
        <f t="shared" ref="A142:A144" si="2">A141+1</f>
        <v>131</v>
      </c>
      <c r="B142" s="17" t="s">
        <v>77</v>
      </c>
      <c r="C142" s="17" t="s">
        <v>16</v>
      </c>
      <c r="D142" s="17" t="s">
        <v>78</v>
      </c>
      <c r="E142" s="17" t="s">
        <v>79</v>
      </c>
      <c r="F142" s="17" t="s">
        <v>80</v>
      </c>
      <c r="G142" s="17" t="s">
        <v>824</v>
      </c>
      <c r="H142" s="17" t="s">
        <v>741</v>
      </c>
      <c r="I142" s="17" t="s">
        <v>825</v>
      </c>
      <c r="J142" s="17" t="s">
        <v>741</v>
      </c>
      <c r="K142" s="17" t="s">
        <v>826</v>
      </c>
      <c r="L142" s="17" t="s">
        <v>827</v>
      </c>
      <c r="M142" s="17" t="s">
        <v>828</v>
      </c>
      <c r="N142" s="17" t="s">
        <v>38</v>
      </c>
      <c r="O142" s="18">
        <v>125138.5</v>
      </c>
    </row>
    <row r="143" spans="1:15" ht="84" x14ac:dyDescent="0.75">
      <c r="A143" s="7">
        <f t="shared" si="2"/>
        <v>132</v>
      </c>
      <c r="B143" s="17" t="s">
        <v>51</v>
      </c>
      <c r="C143" s="17" t="s">
        <v>16</v>
      </c>
      <c r="D143" s="17" t="s">
        <v>52</v>
      </c>
      <c r="E143" s="17" t="s">
        <v>25</v>
      </c>
      <c r="F143" s="17" t="s">
        <v>20</v>
      </c>
      <c r="G143" s="17" t="s">
        <v>829</v>
      </c>
      <c r="H143" s="17" t="s">
        <v>741</v>
      </c>
      <c r="I143" s="17" t="s">
        <v>830</v>
      </c>
      <c r="J143" s="17" t="s">
        <v>741</v>
      </c>
      <c r="K143" s="17" t="s">
        <v>831</v>
      </c>
      <c r="L143" s="17" t="s">
        <v>827</v>
      </c>
      <c r="M143" s="17" t="s">
        <v>832</v>
      </c>
      <c r="N143" s="17" t="s">
        <v>38</v>
      </c>
      <c r="O143" s="18">
        <v>1074945</v>
      </c>
    </row>
    <row r="144" spans="1:15" ht="94.5" x14ac:dyDescent="0.75">
      <c r="A144" s="7">
        <f t="shared" si="2"/>
        <v>133</v>
      </c>
      <c r="B144" s="17" t="s">
        <v>833</v>
      </c>
      <c r="C144" s="17" t="s">
        <v>16</v>
      </c>
      <c r="D144" s="17" t="s">
        <v>834</v>
      </c>
      <c r="E144" s="17" t="s">
        <v>835</v>
      </c>
      <c r="F144" s="17" t="s">
        <v>741</v>
      </c>
      <c r="G144" s="17" t="s">
        <v>836</v>
      </c>
      <c r="H144" s="17" t="s">
        <v>741</v>
      </c>
      <c r="I144" s="17" t="s">
        <v>837</v>
      </c>
      <c r="J144" s="17" t="s">
        <v>741</v>
      </c>
      <c r="K144" s="17" t="s">
        <v>838</v>
      </c>
      <c r="L144" s="17" t="s">
        <v>827</v>
      </c>
      <c r="M144" s="17" t="s">
        <v>839</v>
      </c>
      <c r="N144" s="17" t="s">
        <v>30</v>
      </c>
      <c r="O144" s="18">
        <v>220</v>
      </c>
    </row>
    <row r="145" spans="1:15" x14ac:dyDescent="0.75">
      <c r="A145" s="8">
        <v>133</v>
      </c>
      <c r="B145" s="14" t="s">
        <v>31</v>
      </c>
      <c r="C145" s="14"/>
      <c r="D145" s="14"/>
      <c r="E145" s="14"/>
      <c r="F145" s="14"/>
      <c r="G145" s="14"/>
      <c r="H145" s="14"/>
      <c r="I145" s="14"/>
      <c r="J145" s="14"/>
      <c r="K145" s="14"/>
      <c r="L145" s="14"/>
      <c r="M145" s="14"/>
      <c r="N145" s="14"/>
      <c r="O145" s="9">
        <f>SUM(O12:O144)</f>
        <v>17758122.68</v>
      </c>
    </row>
    <row r="146" spans="1:15" ht="15" customHeight="1" x14ac:dyDescent="0.75">
      <c r="A146" s="19" t="s">
        <v>32</v>
      </c>
      <c r="B146" s="19"/>
      <c r="C146" s="19"/>
      <c r="D146" s="19"/>
    </row>
  </sheetData>
  <mergeCells count="12">
    <mergeCell ref="A6:O6"/>
    <mergeCell ref="A1:O1"/>
    <mergeCell ref="A2:O2"/>
    <mergeCell ref="A3:O3"/>
    <mergeCell ref="A4:O4"/>
    <mergeCell ref="A5:O5"/>
    <mergeCell ref="B145:N145"/>
    <mergeCell ref="A146:D146"/>
    <mergeCell ref="A7:O7"/>
    <mergeCell ref="A10:O10"/>
    <mergeCell ref="A8:L8"/>
    <mergeCell ref="A9:L9"/>
  </mergeCells>
  <pageMargins left="0.11811023622047245" right="0" top="0.19685039370078741" bottom="0.19685039370078741" header="0.31496062992125984" footer="0.31496062992125984"/>
  <pageSetup paperSize="9" scale="6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Setembro-2024</vt:lpstr>
      <vt:lpstr>'Setembro-2024'!Titulos_de_impressao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DE FIGUEIREDO MENEZES</cp:lastModifiedBy>
  <cp:lastPrinted>2025-05-26T14:28:46Z</cp:lastPrinted>
  <dcterms:created xsi:type="dcterms:W3CDTF">2025-04-06T21:02:24Z</dcterms:created>
  <dcterms:modified xsi:type="dcterms:W3CDTF">2025-05-26T14:31:39Z</dcterms:modified>
</cp:coreProperties>
</file>